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9210" firstSheet="5" activeTab="8"/>
  </bookViews>
  <sheets>
    <sheet name="TM_Sheet1" sheetId="1" state="veryHidden" r:id="rId1"/>
    <sheet name="TM_ΣΥΝΟΠΤΙΚΟΣ ΠΙΝΑΚΑΣ ΔΑΠΑΝΩΝ " sheetId="2" state="veryHidden" r:id="rId2"/>
    <sheet name="1.1 ΔΑΠΑΝΕΣ ΠΡΟΣΩΠΙΚΟΥ" sheetId="3" r:id="rId3"/>
    <sheet name="1.2 ΟΔΟΙΠΟΡΙΚΑ_ΔΙΑΒΙΩΣΗ" sheetId="4" r:id="rId4"/>
    <sheet name="1.3 ΕΞΟΠΛΙΣΜΟΣ" sheetId="5" r:id="rId5"/>
    <sheet name="1.4 ΑΚΙΝΗΤΑ" sheetId="6" r:id="rId6"/>
    <sheet name="1.5 ΑΝΑΛΩΣΙΜΑ-ΓΕΝΙΚΕΣ ΥΠΗΡΕΣΙΕΣ" sheetId="7" r:id="rId7"/>
    <sheet name="1.6 ΥΠΕΡΓΟΛΑΒΙΕΣ" sheetId="8" r:id="rId8"/>
    <sheet name="1.7 ΔΑΠΑΝΕΣ ΑΠΟ ΚΟΙΝ.ΣΥΓΧ_ΣΗ" sheetId="9" r:id="rId9"/>
    <sheet name="1.8 ΕΜΠΕΙΡΟΓΝΩΜΟΝΕΣ" sheetId="10" r:id="rId10"/>
    <sheet name="2. ΕΜΜΕΣΕΣ ΔΑΠΑΝΕΣ" sheetId="11" r:id="rId11"/>
    <sheet name="3. ΕΚΧΩΡΗΘΕΝ ΕΙΣΟΔΗΜΑ" sheetId="12" r:id="rId12"/>
    <sheet name="Γ2.ΣΥΝΟΠΤΙΚΟΣ  Π_Υ ΔΡΑΣΗΣ" sheetId="13" r:id="rId13"/>
  </sheets>
  <definedNames>
    <definedName name="_ftn1" localSheetId="12">'Γ2.ΣΥΝΟΠΤΙΚΟΣ  Π_Υ ΔΡΑΣΗΣ'!$B$19</definedName>
    <definedName name="_ftn2" localSheetId="12">'Γ2.ΣΥΝΟΠΤΙΚΟΣ  Π_Υ ΔΡΑΣΗΣ'!$B$20</definedName>
    <definedName name="_ftnref1" localSheetId="12">'Γ2.ΣΥΝΟΠΤΙΚΟΣ  Π_Υ ΔΡΑΣΗΣ'!#REF!</definedName>
    <definedName name="_ftnref2" localSheetId="12">'Γ2.ΣΥΝΟΠΤΙΚΟΣ  Π_Υ ΔΡΑΣΗΣ'!#REF!</definedName>
    <definedName name="_xlnm.Print_Area" localSheetId="2">'1.1 ΔΑΠΑΝΕΣ ΠΡΟΣΩΠΙΚΟΥ'!$A$1:$H$36</definedName>
    <definedName name="_xlnm.Print_Area" localSheetId="3">'1.2 ΟΔΟΙΠΟΡΙΚΑ_ΔΙΑΒΙΩΣΗ'!$A$1:$F$14</definedName>
    <definedName name="_xlnm.Print_Area" localSheetId="4">'1.3 ΕΞΟΠΛΙΣΜΟΣ'!$A$1:$F$25</definedName>
    <definedName name="_xlnm.Print_Area" localSheetId="5">'1.4 ΑΚΙΝΗΤΑ'!$A$1:$D$25</definedName>
    <definedName name="_xlnm.Print_Area" localSheetId="6">'1.5 ΑΝΑΛΩΣΙΜΑ-ΓΕΝΙΚΕΣ ΥΠΗΡΕΣΙΕΣ'!$A$1:$F$25</definedName>
    <definedName name="_xlnm.Print_Area" localSheetId="7">'1.6 ΥΠΕΡΓΟΛΑΒΙΕΣ'!$A$1:$D$25</definedName>
    <definedName name="_xlnm.Print_Area" localSheetId="8">'1.7 ΔΑΠΑΝΕΣ ΑΠΟ ΚΟΙΝ.ΣΥΓΧ_ΣΗ'!$A$1:$F$25</definedName>
    <definedName name="_xlnm.Print_Area" localSheetId="9">'1.8 ΕΜΠΕΙΡΟΓΝΩΜΟΝΕΣ'!$A$1:$G$25</definedName>
    <definedName name="_xlnm.Print_Area" localSheetId="10">'2. ΕΜΜΕΣΕΣ ΔΑΠΑΝΕΣ'!$A$1:$D$25</definedName>
    <definedName name="_xlnm.Print_Area" localSheetId="11">'3. ΕΚΧΩΡΗΘΕΝ ΕΙΣΟΔΗΜΑ'!$A$1:$H$26</definedName>
    <definedName name="_xlnm.Print_Area" localSheetId="12">'Γ2.ΣΥΝΟΠΤΙΚΟΣ  Π_Υ ΔΡΑΣΗΣ'!$A$1:$D$42</definedName>
    <definedName name="_xlnm.Print_Titles" localSheetId="2">'1.1 ΔΑΠΑΝΕΣ ΠΡΟΣΩΠΙΚΟΥ'!$2:$2</definedName>
    <definedName name="_xlnm.Print_Titles" localSheetId="4">'1.3 ΕΞΟΠΛΙΣΜΟΣ'!$2:$2</definedName>
    <definedName name="_xlnm.Print_Titles" localSheetId="5">'1.4 ΑΚΙΝΗΤΑ'!$2:$2</definedName>
    <definedName name="_xlnm.Print_Titles" localSheetId="6">'1.5 ΑΝΑΛΩΣΙΜΑ-ΓΕΝΙΚΕΣ ΥΠΗΡΕΣΙΕΣ'!$2:$2</definedName>
    <definedName name="_xlnm.Print_Titles" localSheetId="7">'1.6 ΥΠΕΡΓΟΛΑΒΙΕΣ'!$2:$2</definedName>
    <definedName name="_xlnm.Print_Titles" localSheetId="8">'1.7 ΔΑΠΑΝΕΣ ΑΠΟ ΚΟΙΝ.ΣΥΓΧ_ΣΗ'!$2:$2</definedName>
    <definedName name="_xlnm.Print_Titles" localSheetId="9">'1.8 ΕΜΠΕΙΡΟΓΝΩΜΟΝΕΣ'!$2:$2</definedName>
    <definedName name="_xlnm.Print_Titles" localSheetId="10">'2. ΕΜΜΕΣΕΣ ΔΑΠΑΝΕΣ'!$2:$2</definedName>
    <definedName name="_xlnm.Print_Titles" localSheetId="11">'3. ΕΚΧΩΡΗΘΕΝ ΕΙΣΟΔΗΜΑ'!$2:$2</definedName>
    <definedName name="Z_1718519F_77B7_4531_954F_967C433FA035_.wvu.PrintArea" localSheetId="2" hidden="1">'1.1 ΔΑΠΑΝΕΣ ΠΡΟΣΩΠΙΚΟΥ'!$A$1:$H$36</definedName>
    <definedName name="Z_1718519F_77B7_4531_954F_967C433FA035_.wvu.PrintArea" localSheetId="3" hidden="1">'1.2 ΟΔΟΙΠΟΡΙΚΑ_ΔΙΑΒΙΩΣΗ'!$A$1:$F$14</definedName>
    <definedName name="Z_1718519F_77B7_4531_954F_967C433FA035_.wvu.PrintArea" localSheetId="4" hidden="1">'1.3 ΕΞΟΠΛΙΣΜΟΣ'!$A$1:$F$25</definedName>
    <definedName name="Z_1718519F_77B7_4531_954F_967C433FA035_.wvu.PrintArea" localSheetId="5" hidden="1">'1.4 ΑΚΙΝΗΤΑ'!$A$1:$D$25</definedName>
    <definedName name="Z_1718519F_77B7_4531_954F_967C433FA035_.wvu.PrintArea" localSheetId="6" hidden="1">'1.5 ΑΝΑΛΩΣΙΜΑ-ΓΕΝΙΚΕΣ ΥΠΗΡΕΣΙΕΣ'!$A$1:$F$25</definedName>
    <definedName name="Z_1718519F_77B7_4531_954F_967C433FA035_.wvu.PrintArea" localSheetId="7" hidden="1">'1.6 ΥΠΕΡΓΟΛΑΒΙΕΣ'!$A$1:$D$25</definedName>
    <definedName name="Z_1718519F_77B7_4531_954F_967C433FA035_.wvu.PrintArea" localSheetId="8" hidden="1">'1.7 ΔΑΠΑΝΕΣ ΑΠΟ ΚΟΙΝ.ΣΥΓΧ_ΣΗ'!$A$1:$F$25</definedName>
    <definedName name="Z_1718519F_77B7_4531_954F_967C433FA035_.wvu.PrintArea" localSheetId="9" hidden="1">'1.8 ΕΜΠΕΙΡΟΓΝΩΜΟΝΕΣ'!$A$1:$G$25</definedName>
    <definedName name="Z_1718519F_77B7_4531_954F_967C433FA035_.wvu.PrintArea" localSheetId="10" hidden="1">'2. ΕΜΜΕΣΕΣ ΔΑΠΑΝΕΣ'!$A$1:$D$25</definedName>
    <definedName name="Z_1718519F_77B7_4531_954F_967C433FA035_.wvu.PrintArea" localSheetId="11" hidden="1">'3. ΕΚΧΩΡΗΘΕΝ ΕΙΣΟΔΗΜΑ'!$A$1:$H$26</definedName>
    <definedName name="Z_1718519F_77B7_4531_954F_967C433FA035_.wvu.PrintArea" localSheetId="12" hidden="1">'Γ2.ΣΥΝΟΠΤΙΚΟΣ  Π_Υ ΔΡΑΣΗΣ'!$A$1:$D$42</definedName>
    <definedName name="Z_1718519F_77B7_4531_954F_967C433FA035_.wvu.PrintTitles" localSheetId="2" hidden="1">'1.1 ΔΑΠΑΝΕΣ ΠΡΟΣΩΠΙΚΟΥ'!$2:$2</definedName>
    <definedName name="Z_1718519F_77B7_4531_954F_967C433FA035_.wvu.PrintTitles" localSheetId="4" hidden="1">'1.3 ΕΞΟΠΛΙΣΜΟΣ'!$2:$2</definedName>
    <definedName name="Z_1718519F_77B7_4531_954F_967C433FA035_.wvu.PrintTitles" localSheetId="5" hidden="1">'1.4 ΑΚΙΝΗΤΑ'!$2:$2</definedName>
    <definedName name="Z_1718519F_77B7_4531_954F_967C433FA035_.wvu.PrintTitles" localSheetId="6" hidden="1">'1.5 ΑΝΑΛΩΣΙΜΑ-ΓΕΝΙΚΕΣ ΥΠΗΡΕΣΙΕΣ'!$2:$2</definedName>
    <definedName name="Z_1718519F_77B7_4531_954F_967C433FA035_.wvu.PrintTitles" localSheetId="7" hidden="1">'1.6 ΥΠΕΡΓΟΛΑΒΙΕΣ'!$2:$2</definedName>
    <definedName name="Z_1718519F_77B7_4531_954F_967C433FA035_.wvu.PrintTitles" localSheetId="8" hidden="1">'1.7 ΔΑΠΑΝΕΣ ΑΠΟ ΚΟΙΝ.ΣΥΓΧ_ΣΗ'!$2:$2</definedName>
    <definedName name="Z_1718519F_77B7_4531_954F_967C433FA035_.wvu.PrintTitles" localSheetId="9" hidden="1">'1.8 ΕΜΠΕΙΡΟΓΝΩΜΟΝΕΣ'!$2:$2</definedName>
    <definedName name="Z_1718519F_77B7_4531_954F_967C433FA035_.wvu.PrintTitles" localSheetId="10" hidden="1">'2. ΕΜΜΕΣΕΣ ΔΑΠΑΝΕΣ'!$2:$2</definedName>
    <definedName name="Z_1718519F_77B7_4531_954F_967C433FA035_.wvu.PrintTitles" localSheetId="11" hidden="1">'3. ΕΚΧΩΡΗΘΕΝ ΕΙΣΟΔΗΜΑ'!$2:$2</definedName>
    <definedName name="Z_2E785D0F_B45C_4255_84BD_ED2358F34388_.wvu.PrintArea" localSheetId="2" hidden="1">'1.1 ΔΑΠΑΝΕΣ ΠΡΟΣΩΠΙΚΟΥ'!$A$1:$H$36</definedName>
    <definedName name="Z_2E785D0F_B45C_4255_84BD_ED2358F34388_.wvu.PrintArea" localSheetId="3" hidden="1">'1.2 ΟΔΟΙΠΟΡΙΚΑ_ΔΙΑΒΙΩΣΗ'!$A$1:$F$14</definedName>
    <definedName name="Z_2E785D0F_B45C_4255_84BD_ED2358F34388_.wvu.PrintArea" localSheetId="4" hidden="1">'1.3 ΕΞΟΠΛΙΣΜΟΣ'!$A$1:$F$25</definedName>
    <definedName name="Z_2E785D0F_B45C_4255_84BD_ED2358F34388_.wvu.PrintArea" localSheetId="5" hidden="1">'1.4 ΑΚΙΝΗΤΑ'!$A$1:$D$25</definedName>
    <definedName name="Z_2E785D0F_B45C_4255_84BD_ED2358F34388_.wvu.PrintArea" localSheetId="6" hidden="1">'1.5 ΑΝΑΛΩΣΙΜΑ-ΓΕΝΙΚΕΣ ΥΠΗΡΕΣΙΕΣ'!$A$1:$F$25</definedName>
    <definedName name="Z_2E785D0F_B45C_4255_84BD_ED2358F34388_.wvu.PrintArea" localSheetId="7" hidden="1">'1.6 ΥΠΕΡΓΟΛΑΒΙΕΣ'!$A$1:$D$25</definedName>
    <definedName name="Z_2E785D0F_B45C_4255_84BD_ED2358F34388_.wvu.PrintArea" localSheetId="8" hidden="1">'1.7 ΔΑΠΑΝΕΣ ΑΠΟ ΚΟΙΝ.ΣΥΓΧ_ΣΗ'!$A$1:$F$25</definedName>
    <definedName name="Z_2E785D0F_B45C_4255_84BD_ED2358F34388_.wvu.PrintArea" localSheetId="9" hidden="1">'1.8 ΕΜΠΕΙΡΟΓΝΩΜΟΝΕΣ'!$A$1:$G$25</definedName>
    <definedName name="Z_2E785D0F_B45C_4255_84BD_ED2358F34388_.wvu.PrintArea" localSheetId="10" hidden="1">'2. ΕΜΜΕΣΕΣ ΔΑΠΑΝΕΣ'!$A$1:$D$25</definedName>
    <definedName name="Z_2E785D0F_B45C_4255_84BD_ED2358F34388_.wvu.PrintArea" localSheetId="11" hidden="1">'3. ΕΚΧΩΡΗΘΕΝ ΕΙΣΟΔΗΜΑ'!$A$1:$H$26</definedName>
    <definedName name="Z_2E785D0F_B45C_4255_84BD_ED2358F34388_.wvu.PrintArea" localSheetId="12" hidden="1">'Γ2.ΣΥΝΟΠΤΙΚΟΣ  Π_Υ ΔΡΑΣΗΣ'!$A$1:$D$42</definedName>
    <definedName name="Z_2E785D0F_B45C_4255_84BD_ED2358F34388_.wvu.PrintTitles" localSheetId="2" hidden="1">'1.1 ΔΑΠΑΝΕΣ ΠΡΟΣΩΠΙΚΟΥ'!$2:$2</definedName>
    <definedName name="Z_2E785D0F_B45C_4255_84BD_ED2358F34388_.wvu.PrintTitles" localSheetId="4" hidden="1">'1.3 ΕΞΟΠΛΙΣΜΟΣ'!$2:$2</definedName>
    <definedName name="Z_2E785D0F_B45C_4255_84BD_ED2358F34388_.wvu.PrintTitles" localSheetId="5" hidden="1">'1.4 ΑΚΙΝΗΤΑ'!$2:$2</definedName>
    <definedName name="Z_2E785D0F_B45C_4255_84BD_ED2358F34388_.wvu.PrintTitles" localSheetId="6" hidden="1">'1.5 ΑΝΑΛΩΣΙΜΑ-ΓΕΝΙΚΕΣ ΥΠΗΡΕΣΙΕΣ'!$2:$2</definedName>
    <definedName name="Z_2E785D0F_B45C_4255_84BD_ED2358F34388_.wvu.PrintTitles" localSheetId="7" hidden="1">'1.6 ΥΠΕΡΓΟΛΑΒΙΕΣ'!$2:$2</definedName>
    <definedName name="Z_2E785D0F_B45C_4255_84BD_ED2358F34388_.wvu.PrintTitles" localSheetId="8" hidden="1">'1.7 ΔΑΠΑΝΕΣ ΑΠΟ ΚΟΙΝ.ΣΥΓΧ_ΣΗ'!$2:$2</definedName>
    <definedName name="Z_2E785D0F_B45C_4255_84BD_ED2358F34388_.wvu.PrintTitles" localSheetId="9" hidden="1">'1.8 ΕΜΠΕΙΡΟΓΝΩΜΟΝΕΣ'!$2:$2</definedName>
    <definedName name="Z_2E785D0F_B45C_4255_84BD_ED2358F34388_.wvu.PrintTitles" localSheetId="10" hidden="1">'2. ΕΜΜΕΣΕΣ ΔΑΠΑΝΕΣ'!$2:$2</definedName>
    <definedName name="Z_2E785D0F_B45C_4255_84BD_ED2358F34388_.wvu.PrintTitles" localSheetId="11" hidden="1">'3. ΕΚΧΩΡΗΘΕΝ ΕΙΣΟΔΗΜΑ'!$2:$2</definedName>
  </definedNames>
  <calcPr fullCalcOnLoad="1"/>
</workbook>
</file>

<file path=xl/comments13.xml><?xml version="1.0" encoding="utf-8"?>
<comments xmlns="http://schemas.openxmlformats.org/spreadsheetml/2006/main">
  <authors>
    <author>KPMG</author>
  </authors>
  <commentList>
    <comment ref="C30" authorId="0">
      <text>
        <r>
          <rPr>
            <b/>
            <sz val="8"/>
            <rFont val="Tahoma"/>
            <family val="0"/>
          </rPr>
          <t>Προς συμπλήρωση από τον υποψήφιο</t>
        </r>
      </text>
    </comment>
    <comment ref="C32" authorId="0">
      <text>
        <r>
          <rPr>
            <b/>
            <sz val="8"/>
            <rFont val="Tahoma"/>
            <family val="0"/>
          </rPr>
          <t>Προς συμπλήρωση από τον υποψήφιο</t>
        </r>
        <r>
          <rPr>
            <sz val="8"/>
            <rFont val="Tahoma"/>
            <family val="0"/>
          </rPr>
          <t xml:space="preserve">
</t>
        </r>
      </text>
    </comment>
  </commentList>
</comments>
</file>

<file path=xl/comments3.xml><?xml version="1.0" encoding="utf-8"?>
<comments xmlns="http://schemas.openxmlformats.org/spreadsheetml/2006/main">
  <authors>
    <author>KPMG</author>
    <author>user</author>
  </authors>
  <commentList>
    <comment ref="A3" authorId="0">
      <text>
        <r>
          <rPr>
            <sz val="8"/>
            <rFont val="Tahoma"/>
            <family val="0"/>
          </rPr>
          <t>Σε περίπτωση περισσότερων ατόμων, προσθέστε επιπλέον γραμμές</t>
        </r>
      </text>
    </comment>
    <comment ref="H2" authorId="1">
      <text>
        <r>
          <rPr>
            <b/>
            <sz val="8"/>
            <rFont val="Tahoma"/>
            <family val="0"/>
          </rPr>
          <t>Σύνολο</t>
        </r>
        <r>
          <rPr>
            <sz val="8"/>
            <rFont val="Tahoma"/>
            <family val="0"/>
          </rPr>
          <t>=Μισθός*χρόνος απασχόλησης*ποσοστό συμ/χής</t>
        </r>
      </text>
    </comment>
  </commentList>
</comments>
</file>

<file path=xl/sharedStrings.xml><?xml version="1.0" encoding="utf-8"?>
<sst xmlns="http://schemas.openxmlformats.org/spreadsheetml/2006/main" count="129" uniqueCount="100">
  <si>
    <t>Left</t>
  </si>
  <si>
    <t>Top</t>
  </si>
  <si>
    <t>Right</t>
  </si>
  <si>
    <t>Bottom</t>
  </si>
  <si>
    <t>Ref</t>
  </si>
  <si>
    <t>ΣΥΝΟΛΟ ΑΜΕΣΩΝ ΔΑΠΑΝΩΝ (1.1 έως 1.8)</t>
  </si>
  <si>
    <t>ΣΥΝΟΛΟ ΑΜΕΣΩΝ ΚΑΙ ΕΜΜΕΣΩΝ ΔΑΠΑΝΩΝ (1+2)</t>
  </si>
  <si>
    <t>ΓΕΝΙΚΟ ΣΥΝΟΛΟ ΕΞΟΔΩΝ (1+2+3)</t>
  </si>
  <si>
    <t>Ονοματεπώνυμο</t>
  </si>
  <si>
    <t>Περιγραφή Εργασίας στη Δράση</t>
  </si>
  <si>
    <t>Αριθμός Μηνών</t>
  </si>
  <si>
    <t>Ποσοστό Συμμετοχής στη Δράση (%)</t>
  </si>
  <si>
    <t>Περιγραφή Δαπάνης</t>
  </si>
  <si>
    <t>Α/Α</t>
  </si>
  <si>
    <t>Μισθός
(σε Ευρώ)</t>
  </si>
  <si>
    <t>Σύνολο
(σε Ευρώ)</t>
  </si>
  <si>
    <t>ΜΕΡΙΚΟ ΣΥΝΟΛΟ 3</t>
  </si>
  <si>
    <t>Κόστος Α/Μ</t>
  </si>
  <si>
    <t>Κόστος
(σε Ευρώ)</t>
  </si>
  <si>
    <t>ΜΕΡΙΚΟ ΣΥΝΟΛΟ 2</t>
  </si>
  <si>
    <t xml:space="preserve">Ειδικότητα
</t>
  </si>
  <si>
    <t>ΜΕΡΙΚΟ ΣΥΝΟΛΟ 1.8</t>
  </si>
  <si>
    <t>Ποσότητα</t>
  </si>
  <si>
    <t>Τιμή Μονάδος</t>
  </si>
  <si>
    <t>ΜΕΡΙΚΟ ΣΥΝΟΛΟ 1.7</t>
  </si>
  <si>
    <t>ΜΕΡΙΚΟ ΣΥΝΟΛΟ 1.6</t>
  </si>
  <si>
    <t>ΜΕΡΙΚΟ ΣΥΝΟΛΟ 1.5</t>
  </si>
  <si>
    <t>ΜΕΡΙΚΟ ΣΥΝΟΛΟ 1.4</t>
  </si>
  <si>
    <t xml:space="preserve">
1.3. ΕΞΟΠΛΙΣΜΟΣ
</t>
  </si>
  <si>
    <t>ΜΕΡΙΚΟ ΣΥΝΟΛΟ 1.3</t>
  </si>
  <si>
    <t>Ποσοστό Συμμετοχής στη Δράση 
(%)</t>
  </si>
  <si>
    <t xml:space="preserve">
1.1. ΔΑΠΑΝΕΣ ΠΡΟΣΩΠΙΚΟΥ
</t>
  </si>
  <si>
    <t>ΜΕΡΙΚΟ ΣΥΝΟΛΟ 1.1</t>
  </si>
  <si>
    <t>ΚΑΤΗΓΟΡΙΑ ΔΑΠΑΝΗΣ</t>
  </si>
  <si>
    <t>ΕΣΟΔΑ</t>
  </si>
  <si>
    <t>ΜΕΡΙΚΟ ΣΥΝΟΛΟ  (4 έως 7)</t>
  </si>
  <si>
    <t>ΓΕΝΙΚΟ ΣΥΝΟΛΟ ΕΣΟΔΩΝ (4 έως 8)</t>
  </si>
  <si>
    <r>
      <t>4.</t>
    </r>
    <r>
      <rPr>
        <sz val="10"/>
        <rFont val="Arial"/>
        <family val="2"/>
      </rPr>
      <t xml:space="preserve"> Κοινοτική συνεισφορά </t>
    </r>
    <r>
      <rPr>
        <b/>
        <sz val="10"/>
        <rFont val="Arial"/>
        <family val="2"/>
      </rPr>
      <t>(έως 75% του συνολικού κόστους)</t>
    </r>
  </si>
  <si>
    <r>
      <t>5.</t>
    </r>
    <r>
      <rPr>
        <sz val="10"/>
        <rFont val="Arial"/>
        <family val="2"/>
      </rPr>
      <t xml:space="preserve"> Εθνική συνεισφορά </t>
    </r>
    <r>
      <rPr>
        <b/>
        <sz val="10"/>
        <rFont val="Arial"/>
        <family val="2"/>
      </rPr>
      <t>(έως 25% του συνολικού κόστους)</t>
    </r>
  </si>
  <si>
    <r>
      <t>6.</t>
    </r>
    <r>
      <rPr>
        <sz val="10"/>
        <rFont val="Arial"/>
        <family val="2"/>
      </rPr>
      <t xml:space="preserve"> Συνεισφορά από τον τελικό δικαιούχο και τους εταίρους στο έργο</t>
    </r>
  </si>
  <si>
    <r>
      <t>7.</t>
    </r>
    <r>
      <rPr>
        <sz val="10"/>
        <rFont val="Arial"/>
        <family val="2"/>
      </rPr>
      <t xml:space="preserve"> Έσοδα παραγόμενα από το έργο  </t>
    </r>
  </si>
  <si>
    <r>
      <t xml:space="preserve">8. </t>
    </r>
    <r>
      <rPr>
        <sz val="10"/>
        <rFont val="Arial"/>
        <family val="2"/>
      </rPr>
      <t>Έσοδα από εκχωρηθέν εισόδημα</t>
    </r>
  </si>
  <si>
    <t>ΕΞΟΔΑ</t>
  </si>
  <si>
    <t>1. ΑΜΕΣΕΣ ΔΑΠΑΝΕΣ</t>
  </si>
  <si>
    <r>
      <t xml:space="preserve">1.1 </t>
    </r>
    <r>
      <rPr>
        <sz val="10"/>
        <rFont val="Arial"/>
        <family val="2"/>
      </rPr>
      <t>Δαπάνες Προσωπικού</t>
    </r>
  </si>
  <si>
    <r>
      <t xml:space="preserve">1.2 </t>
    </r>
    <r>
      <rPr>
        <sz val="10"/>
        <rFont val="Arial"/>
        <family val="2"/>
      </rPr>
      <t>Οδοιπορικά και έξοδα διαβίωσης εκτός έδρας</t>
    </r>
  </si>
  <si>
    <r>
      <t xml:space="preserve">1.3 </t>
    </r>
    <r>
      <rPr>
        <sz val="10"/>
        <rFont val="Arial"/>
        <family val="2"/>
      </rPr>
      <t>Εξοπλισμός</t>
    </r>
  </si>
  <si>
    <r>
      <t>1.4</t>
    </r>
    <r>
      <rPr>
        <sz val="10"/>
        <rFont val="Arial"/>
        <family val="2"/>
      </rPr>
      <t xml:space="preserve"> Ακίνητα</t>
    </r>
  </si>
  <si>
    <r>
      <t xml:space="preserve">1.5 </t>
    </r>
    <r>
      <rPr>
        <sz val="10"/>
        <rFont val="Arial"/>
        <family val="2"/>
      </rPr>
      <t>Αναλώσιμα είδη, προμήθειες και γενικές υπηρεσίες</t>
    </r>
  </si>
  <si>
    <r>
      <t xml:space="preserve">1.7 </t>
    </r>
    <r>
      <rPr>
        <sz val="10"/>
        <rFont val="Arial"/>
        <family val="2"/>
      </rPr>
      <t>Δαπάνες που απορρέουν άμεσα από τους όρους της κοινοτικής συγχρηματοδότησης</t>
    </r>
  </si>
  <si>
    <r>
      <t>1.8</t>
    </r>
    <r>
      <rPr>
        <sz val="10"/>
        <rFont val="Arial"/>
        <family val="2"/>
      </rPr>
      <t xml:space="preserve"> Δαπάνες εμπειρογνωμόνων</t>
    </r>
  </si>
  <si>
    <t>* Στο κόστος συμπεριλαμβάνεται ο ΦΠΑ και θεωρείται επιλέξιμη δαπάνη, μόνο στην περίπτωση που βαρύνει πραγματικά τον τελικό δικαιούχο και δεν είναι σε θέση να τον ανακτήσει.</t>
  </si>
  <si>
    <r>
      <t>ΚΟΣΤΟΣ</t>
    </r>
    <r>
      <rPr>
        <b/>
        <sz val="10"/>
        <color indexed="10"/>
        <rFont val="Arial"/>
        <family val="2"/>
      </rPr>
      <t>*</t>
    </r>
    <r>
      <rPr>
        <b/>
        <sz val="10"/>
        <rFont val="Arial"/>
        <family val="2"/>
      </rPr>
      <t xml:space="preserve">  
( σε Ευρώ)</t>
    </r>
  </si>
  <si>
    <t>Είδος</t>
  </si>
  <si>
    <t xml:space="preserve">Αναλυτική Περιγραφή </t>
  </si>
  <si>
    <t>1.8. ΔΑΠΑΝΕΣ ΕΜΠΕΙΡΟΓΝΩΜΟΝΩΝ</t>
  </si>
  <si>
    <t>Αριθμός Ατόμων</t>
  </si>
  <si>
    <t>Ημερήσιο κόστος διανυκτέρευσης</t>
  </si>
  <si>
    <t>Ημερήσια αποζημίωση</t>
  </si>
  <si>
    <t>Αριθμός Ημερών</t>
  </si>
  <si>
    <r>
      <t>Κόστος διανυκτερεύσεων</t>
    </r>
    <r>
      <rPr>
        <sz val="9"/>
        <rFont val="Arial"/>
        <family val="2"/>
      </rPr>
      <t xml:space="preserve">
(αριθμός ατόμων Χ αριθμός ημερών Χ κόστος διανυκτέρευσης )</t>
    </r>
  </si>
  <si>
    <r>
      <t xml:space="preserve">Ημερήσιες αποζημιώσεις </t>
    </r>
    <r>
      <rPr>
        <sz val="9"/>
        <rFont val="Arial"/>
        <family val="2"/>
      </rPr>
      <t xml:space="preserve">
(αριθμός ατόμων Χ αριθμός ημερών Χ ημερήσια αποζημίωση)</t>
    </r>
  </si>
  <si>
    <t>ΜΕΡΙΚΟ ΣΥΝΟΛΟ 1.2</t>
  </si>
  <si>
    <t>1.2 ΟΔΟΙΠΟΡΙΚΑ ΚΑΙ ΕΞΟΔΑ ΔΙΑΒΙΩΣΗΣ ΕΚΤΟΣ ΕΔΡΑΣ</t>
  </si>
  <si>
    <t>Προορισμός:</t>
  </si>
  <si>
    <r>
      <t xml:space="preserve">ΣΥΝΟΛΙΚΟΣ ΑΡΙΘΜΟΣ ΕΠΩΦΕΛΟΥΜΕΝΩΝ ΑΤΟΜΩΝ ΑΠΟ ΤΗ ΔΡΑΣΗ </t>
    </r>
    <r>
      <rPr>
        <i/>
        <sz val="8"/>
        <rFont val="Arial"/>
        <family val="2"/>
      </rPr>
      <t>(Πόσα άτομα της ομάδας στόχου θα επωφεληθούν συνολικά από τη Δράση</t>
    </r>
    <r>
      <rPr>
        <b/>
        <sz val="8"/>
        <rFont val="Arial"/>
        <family val="2"/>
      </rPr>
      <t>-</t>
    </r>
    <r>
      <rPr>
        <b/>
        <i/>
        <sz val="8"/>
        <rFont val="Arial"/>
        <family val="2"/>
      </rPr>
      <t>όπου εφαρμόζεται)</t>
    </r>
    <r>
      <rPr>
        <b/>
        <sz val="8"/>
        <rFont val="Arial"/>
        <family val="2"/>
      </rPr>
      <t>:</t>
    </r>
  </si>
  <si>
    <r>
      <t xml:space="preserve">ΚΟΣΤΟΣ ΑΝΑ ΕΠΩΦΕΛΟΥΜΕΝΟ ΑΤΟΜΟ </t>
    </r>
    <r>
      <rPr>
        <i/>
        <sz val="8"/>
        <rFont val="Arial"/>
        <family val="2"/>
      </rPr>
      <t xml:space="preserve">(Συνολικό κόστος δράσης προς τον συνολικό αριθμό επωφελούμενων ατόμων- </t>
    </r>
    <r>
      <rPr>
        <b/>
        <i/>
        <sz val="8"/>
        <rFont val="Arial"/>
        <family val="2"/>
      </rPr>
      <t>όπου εφαρμόζεται)</t>
    </r>
    <r>
      <rPr>
        <b/>
        <sz val="8"/>
        <rFont val="Arial"/>
        <family val="2"/>
      </rPr>
      <t>:</t>
    </r>
  </si>
  <si>
    <r>
      <t>ΠΡΟΣΟΧΗ:</t>
    </r>
    <r>
      <rPr>
        <sz val="8"/>
        <rFont val="Arial"/>
        <family val="2"/>
      </rPr>
      <t xml:space="preserve">  
Το συνολικό κόστος της Δράσης </t>
    </r>
    <r>
      <rPr>
        <b/>
        <sz val="8"/>
        <rFont val="Arial"/>
        <family val="2"/>
      </rPr>
      <t>δεν</t>
    </r>
    <r>
      <rPr>
        <sz val="8"/>
        <rFont val="Arial"/>
        <family val="2"/>
      </rPr>
      <t xml:space="preserve"> πρέπει σε καμία περίπτωση να υπερεκτιμάται καθώς θα απαιτηθούν δικαιολογητικά έγγραφα κατά τη λήξη της συμβάσεως. Σε περίπτωση που οι δαπάνες είναι χαμηλότερες ή σε περίπτωση που κριθούν μη επιλέξιμες από τα αρμόδια εθνικά ή ευρωπαϊκά όργανα, θα </t>
    </r>
    <r>
      <rPr>
        <b/>
        <sz val="8"/>
        <rFont val="Arial"/>
        <family val="2"/>
      </rPr>
      <t xml:space="preserve">μειωθεί </t>
    </r>
    <r>
      <rPr>
        <sz val="8"/>
        <rFont val="Arial"/>
        <family val="2"/>
      </rPr>
      <t xml:space="preserve">κατά την ίδια αναλογία και η χρηματοδότηση του ΕΤΕ (κοινοτικοί + εθνικοί πόροι). Αντιθέτως, σε περίπτωση υψηλότερων δαπανών, η χρηματοδότηση </t>
    </r>
    <r>
      <rPr>
        <b/>
        <sz val="8"/>
        <rFont val="Arial"/>
        <family val="2"/>
      </rPr>
      <t>δεν</t>
    </r>
    <r>
      <rPr>
        <sz val="8"/>
        <rFont val="Arial"/>
        <family val="2"/>
      </rPr>
      <t xml:space="preserve"> θα αυξηθεί.</t>
    </r>
  </si>
  <si>
    <t>Σχέση εργασίας</t>
  </si>
  <si>
    <t>ΜΟΝΙΜΟΣ ΥΠΑΛΛΗΛΟΣ</t>
  </si>
  <si>
    <t>ΑΠΟΣΠΑΣΜΕΝΟΣ ΥΠΑΛΛΗΛΟΣ</t>
  </si>
  <si>
    <t>ΕΚΤΑΚΤΟ ΠΡΟΣΩΠΙΚΟ</t>
  </si>
  <si>
    <t>ΣΥΜΒΑΣΗ ΕΡΓΟΥ ΜΕ ΙΚΑ</t>
  </si>
  <si>
    <r>
      <t xml:space="preserve">2. ΕΜΜΕΣΕΣ ΔΑΠΑΝΕΣ
</t>
    </r>
    <r>
      <rPr>
        <i/>
        <sz val="10"/>
        <rFont val="Arial"/>
        <family val="2"/>
      </rPr>
      <t>(Έως το 20% των συνολικών άμεσων δαπανών)</t>
    </r>
  </si>
  <si>
    <r>
      <t xml:space="preserve">1.6 </t>
    </r>
    <r>
      <rPr>
        <sz val="10"/>
        <rFont val="Arial"/>
        <family val="2"/>
      </rPr>
      <t xml:space="preserve">Συμβάσεις υπεργολαβίας </t>
    </r>
    <r>
      <rPr>
        <i/>
        <sz val="8"/>
        <rFont val="Arial"/>
        <family val="2"/>
      </rPr>
      <t>(Έως 40% των συνολικών άμεσων δαπανών)</t>
    </r>
  </si>
  <si>
    <r>
      <t>2. ΕΜΜΕΣΕΣ ΔΑΠΑΝΕΣ</t>
    </r>
    <r>
      <rPr>
        <b/>
        <i/>
        <sz val="8"/>
        <rFont val="Arial"/>
        <family val="2"/>
      </rPr>
      <t xml:space="preserve"> </t>
    </r>
    <r>
      <rPr>
        <i/>
        <sz val="8"/>
        <rFont val="Arial"/>
        <family val="2"/>
      </rPr>
      <t>(Έως 20% των συνολικών άμεσων δαπανών)</t>
    </r>
  </si>
  <si>
    <r>
      <t xml:space="preserve">Μισθός 
(σε Ευρώ)
</t>
    </r>
    <r>
      <rPr>
        <sz val="6"/>
        <rFont val="Arial"/>
        <family val="2"/>
      </rPr>
      <t>(2)</t>
    </r>
  </si>
  <si>
    <r>
      <t xml:space="preserve">
Ονοματεπώνυμο
</t>
    </r>
    <r>
      <rPr>
        <b/>
        <sz val="6"/>
        <rFont val="Arial"/>
        <family val="2"/>
      </rPr>
      <t>(1)</t>
    </r>
    <r>
      <rPr>
        <b/>
        <sz val="9"/>
        <rFont val="Arial"/>
        <family val="2"/>
      </rPr>
      <t xml:space="preserve">
</t>
    </r>
  </si>
  <si>
    <r>
      <t>Σημείωση:</t>
    </r>
    <r>
      <rPr>
        <sz val="9"/>
        <rFont val="Arial"/>
        <family val="2"/>
      </rPr>
      <t xml:space="preserve"> Επιλέξιμη είναι η μίσθωση ακινήτων, εφόσον το ακίνητο δεν έχει αγορασθεί με κοινοτική χρηματοδότηση και θα χρησιμοποιηθεί αποκλειστικά και μόνο για την εκτέλεση της Δράσης.</t>
    </r>
  </si>
  <si>
    <r>
      <t xml:space="preserve">1.4 ΑΚΙΝΗΤΑ </t>
    </r>
  </si>
  <si>
    <r>
      <t xml:space="preserve">1.6 ΣΥΜΒΑΣΕΙΣ ΥΠΕΡΓΟΛΑΒΙΑΣ
</t>
    </r>
    <r>
      <rPr>
        <i/>
        <sz val="10"/>
        <rFont val="Arial"/>
        <family val="2"/>
      </rPr>
      <t>(Έως το 40% των συνολικών άμεσων δαπανών)</t>
    </r>
  </si>
  <si>
    <r>
      <t xml:space="preserve">3. ΔΑΠΑΝΕΣ ΚΑΛΥΠΤΟΜΕΝΕΣ ΑΠΟ ΕΚΧΩΡΗΘΕΝ ΕΙΣΟΔΗΜΑ 
</t>
    </r>
    <r>
      <rPr>
        <i/>
        <sz val="10"/>
        <rFont val="Arial"/>
        <family val="2"/>
      </rPr>
      <t>(Έως το 50% του συνολικού κόστους της Δράσης)</t>
    </r>
  </si>
  <si>
    <t>1.7 ΔΑΠΑΝΕΣ ΠΟΥ ΑΠΟΡΡΕΟΥΝ ΑΜΕΣΑ ΑΠΟ ΤΟΥΣ ΟΡΟΥΣ ΤΗΣ ΚΟΙΝΟΤΙΚΗΣ ΣΥΓΧΡΗΜΑΤΟΔΟΤΗΣΗΣ</t>
  </si>
  <si>
    <t>Γ2. ΣΥΝΟΠΤΙΚΟΣ ΠΡΟΫΠΟΛΟΓΙΣΜΟΣ ΔΡΑΣΗΣ</t>
  </si>
  <si>
    <t>Χρόνος Απασχόλησης (Μήνες)</t>
  </si>
  <si>
    <t>Χρόνος Απασχόλησης  (Μήνες)</t>
  </si>
  <si>
    <t>Σύντομη Περιγραφή Εργασίας/καθήκοντα στη Δράση</t>
  </si>
  <si>
    <r>
      <t xml:space="preserve">Οδηγίες Συμπλήρωσης:
(1) </t>
    </r>
    <r>
      <rPr>
        <sz val="9"/>
        <rFont val="Arial"/>
        <family val="2"/>
      </rPr>
      <t xml:space="preserve">Ονόματα των υπαλλήλων που θα λάβουν μέρος στη Δράση και θα πρέπει να αφορούν αποκλειστικά και μόνο προσωπικό που έχει ή θα καταχωρηθεί στη μισθοδοσία του υποψηφίου δικαιούχου. Αν τα ονόματα δεν είναι ακόμη γνωστά να δοθεί περιγραφή των επαγγελματικών και τεχνικών προσόντων που θα πρέπει να πληρούν. Δαπάνες που συνδέονται με εξωτερικούς συνεργάτες και συμβούλους θα πρέπει να θεωρηθούν ως </t>
    </r>
    <r>
      <rPr>
        <b/>
        <sz val="9"/>
        <rFont val="Arial"/>
        <family val="2"/>
      </rPr>
      <t xml:space="preserve">δαπάνες υπεργολαβίας. </t>
    </r>
    <r>
      <rPr>
        <sz val="9"/>
        <rFont val="Arial"/>
        <family val="2"/>
      </rPr>
      <t xml:space="preserve">
</t>
    </r>
    <r>
      <rPr>
        <b/>
        <sz val="9"/>
        <rFont val="Arial"/>
        <family val="2"/>
      </rPr>
      <t xml:space="preserve">(2) </t>
    </r>
    <r>
      <rPr>
        <sz val="9"/>
        <rFont val="Arial"/>
        <family val="2"/>
      </rPr>
      <t>Το κόστος για το προσωπικό είναι επιλέξιμο εφόσον δεν υπερβαίνει τις μέσες τιμές των αμοιβών και σχετικών συνεισφορών που χρησιμοποιεί ο υποψήφιος δικαιούχος για τις αποδοχές.Συνεπώς κατ΄εκτίμηση ποσά δεν μπορούν να θεωρηθούν αποδεκτά.</t>
    </r>
  </si>
  <si>
    <t>Μέσο κόστος εισιτηρίου</t>
  </si>
  <si>
    <r>
      <t>Κόστος εισιτηρίων</t>
    </r>
    <r>
      <rPr>
        <sz val="9"/>
        <rFont val="Arial"/>
        <family val="2"/>
      </rPr>
      <t xml:space="preserve">
(αριθμός ατόμων Χ μέσο κόστος εισιτηρίου)</t>
    </r>
  </si>
  <si>
    <t xml:space="preserve">Σημείωση: Οι δαπάνες ταξιδίου και διαμονής είναι επιλέξιμες μόνο για τα άτομα που έχουν βασικό και άμεσο ρόλο στη Δράση και καλύπτουν τοπικές μετακινήσεις, στέγαση,γεύματα και διάφορα άλλα μικροέξοδα. Ο υπολογισμός γίνεται βάσει των πραγματικών δαπανών ή ημερησίας αποζημίωσης και σύμφωνα με την πολιτική αποζημιώσεων του εκάστοτε υποψηφίου δικαιούχου. </t>
  </si>
  <si>
    <r>
      <t>Σημείωση:</t>
    </r>
    <r>
      <rPr>
        <sz val="8"/>
        <rFont val="Arial"/>
        <family val="2"/>
      </rPr>
      <t xml:space="preserve"> Εφόσον ο εξοπλισμός αγοράζεται πριν ή κατά τη διάρκεια της Δράσης, επιλέξιμο είναι μόνο εκείνο το τμήμα της απόσβεσης που αντιστοιχεί στη διάρκεια και στο ποσοστό πραγματικής χρήσης του. </t>
    </r>
  </si>
  <si>
    <t xml:space="preserve">
1.5. ΑΝΑΛΩΣΙΜΑ ΕΙΔΗ - ΠΡΟΜΗΘΕΙΕΣ - ΓΕΝΙΚΕΣ ΥΠΗΡΕΣΙΕΣ</t>
  </si>
  <si>
    <r>
      <t xml:space="preserve">Σημείωση: </t>
    </r>
    <r>
      <rPr>
        <sz val="8"/>
        <rFont val="Arial"/>
        <family val="2"/>
      </rPr>
      <t xml:space="preserve">Η επιλεξιμότητα των δαπανών για αναλώσιμα, προμήθειες και γενικές υπηρεσίες καθορίζεται με βάση το μέγεθός τους και εφόσον μπορεί να αποδειχθεί με σαφήνεια η αποκλειστική και άμεση χρήση τους για λειτουργικό σκοπό της Δράσης, διαφορετικά θεωρούνται ότι περιλαμβάνονται στις έμμεσες δαπάνες. </t>
    </r>
  </si>
  <si>
    <r>
      <t xml:space="preserve">Σημείωση: </t>
    </r>
    <r>
      <rPr>
        <sz val="9"/>
        <rFont val="Arial"/>
        <family val="2"/>
      </rPr>
      <t xml:space="preserve">Ως υπεργολάβος ορίζεται ένα τρίτο μέρος που δεν είναι ούτε δικαιούχος ούτε και εταίρος και ο οποίος παρέχει βοήθεια στη Δράση προσφέροντας ειδικές εργασίες ή υπηρεσίες που δεν μπορούν να παρασχεθούν από το δικαιούχο. Δαπάνες για καθήκοντα που αφορούν στη γενική διαχείριση του έργου (π.χ. project managers) και άλλο προσωπικό που εμπλέκεται λειτουργικά στη Δράση δεν θεωρούνται επιλέξιμες ως υπεργολαβίες. </t>
    </r>
  </si>
  <si>
    <r>
      <t>Σημείωση:</t>
    </r>
    <r>
      <rPr>
        <sz val="9"/>
        <rFont val="Arial"/>
        <family val="2"/>
      </rPr>
      <t xml:space="preserve">Οι δαπάνες εμπειρογνωμόνων δεν θα πρέπει να συνδέονται με επαναλαμβανόμενες ενέργειες της Δράσης, αλλά να αφορούν σε πολύ συγκεκριμένα καθήκοντα (π.χ.παροχή νομικών συμβουλών, συμβολαιογράφοι, τεχνικοί και οικονομικοί εμπειρογνώμονες </t>
    </r>
    <r>
      <rPr>
        <b/>
        <sz val="9"/>
        <rFont val="Arial"/>
        <family val="2"/>
      </rPr>
      <t>πλην</t>
    </r>
    <r>
      <rPr>
        <sz val="9"/>
        <rFont val="Arial"/>
        <family val="2"/>
      </rPr>
      <t xml:space="preserve"> της λογιστικής παρακολούθησης).</t>
    </r>
  </si>
  <si>
    <r>
      <t xml:space="preserve">Σημείωση: </t>
    </r>
    <r>
      <rPr>
        <sz val="9"/>
        <rFont val="Arial"/>
        <family val="2"/>
      </rPr>
      <t xml:space="preserve">Αφορά σε δαπάνες διοικητικού και υποστηρικτικού προσωπικού, δαπάνες γενικής διοίκησης, μικρές προμήθειες, λειτουργικά έξοδα (νερό, ρεύμα, τηλέφωνο, Internet, καθαρισμός κλπ), τραπεζικά έξοδα και προμήθειες και είναι επιλέξιμες </t>
    </r>
    <r>
      <rPr>
        <b/>
        <sz val="9"/>
        <rFont val="Arial"/>
        <family val="2"/>
      </rPr>
      <t>ΜΟΝΟ</t>
    </r>
    <r>
      <rPr>
        <sz val="9"/>
        <rFont val="Arial"/>
        <family val="2"/>
      </rPr>
      <t xml:space="preserve"> στο ποσοστό που σχετίζεται με τη Δράση και όχι στο σύνολο των συνήθων διαχειριστικών δαπανών του υποψηφίου δικαιούχου, για τις οποίες θα πρέπει να τηρούνται και τα ανάλογα δικαιολογητικά.</t>
    </r>
  </si>
  <si>
    <r>
      <t xml:space="preserve">Σημείωση: </t>
    </r>
    <r>
      <rPr>
        <sz val="9"/>
        <rFont val="Arial"/>
        <family val="2"/>
      </rPr>
      <t xml:space="preserve">Αφορά σε δαπάνες προσωπικού μονίμων υπαλλήλων δημοσίων φορέων που εκτελούν καθήκοντα ειδικά για τη Δράση.  </t>
    </r>
  </si>
  <si>
    <r>
      <t xml:space="preserve">3. ΔΑΠΑΝΕΣ ΚΑΛΥΠΤΟΜΕΝΕΣ ΑΠΟ ΕΚΧΩΡΗΘΕΝ ΕΙΣΟΔΗΜΑ  
</t>
    </r>
    <r>
      <rPr>
        <i/>
        <sz val="8"/>
        <rFont val="Arial"/>
        <family val="2"/>
      </rPr>
      <t>(Έως 50% του συνολικού κόστους)</t>
    </r>
  </si>
  <si>
    <r>
      <t>Σημείωση:</t>
    </r>
    <r>
      <rPr>
        <sz val="9"/>
        <rFont val="Arial"/>
        <family val="2"/>
      </rPr>
      <t xml:space="preserve"> Αφορά στις δαπάνες που είναι αναγκαίες για την κάλυψη των απαιτήσεων που συνδέονται με την κοινοτική συγχρηματοδότηση, όπως για παράδειγμα δαπάνες για δημοσιότητα, διαφάνεια και διάδοση, τεχνική και οικονομική αξιολόγηση της Δράσης, εξωτερικός λογιστικός έλεγχος, τραπεζικές εγγυήσεις, μεταφράσεις κ.λπ.</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</si>
</sst>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_€"/>
    <numFmt numFmtId="166" formatCode="[$-408]dddd\,\ d\ mmmm\ yyyy"/>
    <numFmt numFmtId="167" formatCode="#,##0.00_ ;[Red]\-#,##0.00\ "/>
  </numFmts>
  <fonts count="21">
    <font>
      <sz val="10"/>
      <name val="Arial"/>
      <family val="0"/>
    </font>
    <font>
      <b/>
      <sz val="10"/>
      <name val="Arial"/>
      <family val="2"/>
    </font>
    <font>
      <sz val="8"/>
      <name val="Verdana"/>
      <family val="2"/>
    </font>
    <font>
      <u val="single"/>
      <sz val="10"/>
      <color indexed="12"/>
      <name val="Arial"/>
      <family val="0"/>
    </font>
    <font>
      <u val="single"/>
      <sz val="10"/>
      <color indexed="36"/>
      <name val="Arial"/>
      <family val="0"/>
    </font>
    <font>
      <sz val="8"/>
      <name val="Arial"/>
      <family val="0"/>
    </font>
    <font>
      <b/>
      <sz val="8"/>
      <name val="Arial"/>
      <family val="2"/>
    </font>
    <font>
      <sz val="9"/>
      <name val="Arial"/>
      <family val="2"/>
    </font>
    <font>
      <b/>
      <sz val="9"/>
      <name val="Arial"/>
      <family val="2"/>
    </font>
    <font>
      <b/>
      <sz val="10"/>
      <color indexed="10"/>
      <name val="Arial"/>
      <family val="2"/>
    </font>
    <font>
      <i/>
      <sz val="10"/>
      <name val="Arial"/>
      <family val="2"/>
    </font>
    <font>
      <b/>
      <sz val="12"/>
      <name val="Arial"/>
      <family val="2"/>
    </font>
    <font>
      <sz val="12"/>
      <name val="Arial"/>
      <family val="2"/>
    </font>
    <font>
      <b/>
      <i/>
      <sz val="8"/>
      <name val="Arial"/>
      <family val="2"/>
    </font>
    <font>
      <i/>
      <sz val="8"/>
      <name val="Arial"/>
      <family val="2"/>
    </font>
    <font>
      <b/>
      <u val="single"/>
      <sz val="8"/>
      <name val="Arial"/>
      <family val="2"/>
    </font>
    <font>
      <i/>
      <sz val="9"/>
      <name val="Arial"/>
      <family val="2"/>
    </font>
    <font>
      <b/>
      <sz val="6"/>
      <name val="Arial"/>
      <family val="2"/>
    </font>
    <font>
      <sz val="6"/>
      <name val="Arial"/>
      <family val="2"/>
    </font>
    <font>
      <sz val="8"/>
      <name val="Tahoma"/>
      <family val="0"/>
    </font>
    <font>
      <b/>
      <sz val="8"/>
      <name val="Tahoma"/>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s>
  <borders count="26">
    <border>
      <left/>
      <right/>
      <top/>
      <bottom/>
      <diagonal/>
    </border>
    <border>
      <left style="hair">
        <color indexed="9"/>
      </left>
      <right style="hair">
        <color indexed="9"/>
      </right>
      <top style="hair">
        <color indexed="9"/>
      </top>
      <bottom style="hair">
        <color indexed="9"/>
      </bottom>
    </border>
    <border>
      <left style="hair">
        <color indexed="63"/>
      </left>
      <right style="hair">
        <color indexed="63"/>
      </right>
      <top style="hair">
        <color indexed="63"/>
      </top>
      <bottom style="hair">
        <color indexed="63"/>
      </bottom>
    </border>
    <border>
      <left style="thick">
        <color indexed="9"/>
      </left>
      <right style="thick">
        <color indexed="9"/>
      </right>
      <top style="thick">
        <color indexed="9"/>
      </top>
      <bottom>
        <color indexed="63"/>
      </bottom>
    </border>
    <border>
      <left style="thick">
        <color indexed="9"/>
      </left>
      <right style="thick">
        <color indexed="9"/>
      </right>
      <top style="thick">
        <color indexed="9"/>
      </top>
      <bottom style="thick">
        <color indexed="9"/>
      </bottom>
    </border>
    <border>
      <left style="thick">
        <color indexed="9"/>
      </left>
      <right style="thick">
        <color indexed="9"/>
      </right>
      <top>
        <color indexed="63"/>
      </top>
      <bottom style="thick">
        <color indexed="9"/>
      </bottom>
    </border>
    <border>
      <left style="thick">
        <color indexed="9"/>
      </left>
      <right style="thick">
        <color indexed="9"/>
      </right>
      <top>
        <color indexed="63"/>
      </top>
      <bottom>
        <color indexed="63"/>
      </bottom>
    </border>
    <border>
      <left style="hair">
        <color indexed="63"/>
      </left>
      <right style="hair">
        <color indexed="63"/>
      </right>
      <top style="hair">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hair">
        <color indexed="63"/>
      </right>
      <top style="thick">
        <color indexed="9"/>
      </top>
      <bottom>
        <color indexed="63"/>
      </bottom>
    </border>
    <border>
      <left style="hair">
        <color indexed="63"/>
      </left>
      <right>
        <color indexed="63"/>
      </right>
      <top style="hair">
        <color indexed="63"/>
      </top>
      <bottom style="hair">
        <color indexed="63"/>
      </bottom>
    </border>
    <border>
      <left>
        <color indexed="63"/>
      </left>
      <right style="hair">
        <color indexed="63"/>
      </right>
      <top style="hair">
        <color indexed="63"/>
      </top>
      <bottom style="hair">
        <color indexed="63"/>
      </bottom>
    </border>
    <border>
      <left>
        <color indexed="63"/>
      </left>
      <right>
        <color indexed="63"/>
      </right>
      <top>
        <color indexed="63"/>
      </top>
      <bottom style="hair">
        <color indexed="63"/>
      </bottom>
    </border>
    <border>
      <left>
        <color indexed="63"/>
      </left>
      <right>
        <color indexed="63"/>
      </right>
      <top style="hair">
        <color indexed="63"/>
      </top>
      <bottom style="hair">
        <color indexed="63"/>
      </bottom>
    </border>
    <border>
      <left>
        <color indexed="63"/>
      </left>
      <right style="hair">
        <color indexed="9"/>
      </right>
      <top style="thick">
        <color indexed="9"/>
      </top>
      <bottom>
        <color indexed="63"/>
      </bottom>
    </border>
    <border>
      <left style="hair">
        <color indexed="63"/>
      </left>
      <right>
        <color indexed="63"/>
      </right>
      <top style="hair">
        <color indexed="63"/>
      </top>
      <bottom>
        <color indexed="63"/>
      </bottom>
    </border>
    <border>
      <left>
        <color indexed="63"/>
      </left>
      <right style="hair">
        <color indexed="63"/>
      </right>
      <top style="hair">
        <color indexed="63"/>
      </top>
      <bottom>
        <color indexed="63"/>
      </bottom>
    </border>
    <border>
      <left>
        <color indexed="63"/>
      </left>
      <right style="thick">
        <color indexed="9"/>
      </right>
      <top style="thick">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xf>
    <xf numFmtId="164" fontId="8" fillId="2" borderId="1" xfId="0" applyNumberFormat="1" applyFont="1" applyFill="1" applyBorder="1" applyAlignment="1">
      <alignment horizontal="center"/>
    </xf>
    <xf numFmtId="0" fontId="7" fillId="3" borderId="2" xfId="0" applyFont="1" applyFill="1" applyBorder="1" applyAlignment="1">
      <alignment/>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7" fillId="3" borderId="0" xfId="0" applyFont="1" applyFill="1" applyAlignment="1">
      <alignment/>
    </xf>
    <xf numFmtId="0" fontId="1" fillId="2" borderId="4" xfId="0" applyFont="1" applyFill="1" applyBorder="1" applyAlignment="1">
      <alignment/>
    </xf>
    <xf numFmtId="164" fontId="1" fillId="2" borderId="4" xfId="0" applyNumberFormat="1" applyFont="1" applyFill="1" applyBorder="1" applyAlignment="1">
      <alignment/>
    </xf>
    <xf numFmtId="164" fontId="1" fillId="2" borderId="5" xfId="0" applyNumberFormat="1" applyFont="1" applyFill="1" applyBorder="1" applyAlignment="1">
      <alignment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4" borderId="0" xfId="0" applyFont="1" applyFill="1" applyAlignment="1">
      <alignment horizontal="center"/>
    </xf>
    <xf numFmtId="0" fontId="0" fillId="4" borderId="0" xfId="0" applyFont="1" applyFill="1" applyAlignment="1">
      <alignment/>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8" fontId="1" fillId="2" borderId="4" xfId="0" applyNumberFormat="1" applyFont="1" applyFill="1" applyBorder="1" applyAlignment="1">
      <alignment horizontal="right" vertical="center"/>
    </xf>
    <xf numFmtId="0" fontId="0" fillId="3" borderId="0" xfId="0" applyFont="1" applyFill="1" applyAlignment="1">
      <alignment/>
    </xf>
    <xf numFmtId="0" fontId="8" fillId="3" borderId="2" xfId="0" applyFont="1" applyFill="1" applyBorder="1" applyAlignment="1">
      <alignment horizontal="left" wrapText="1"/>
    </xf>
    <xf numFmtId="0" fontId="8" fillId="3" borderId="2" xfId="0" applyFont="1" applyFill="1" applyBorder="1" applyAlignment="1">
      <alignment wrapText="1"/>
    </xf>
    <xf numFmtId="0" fontId="8" fillId="3" borderId="2" xfId="0" applyFont="1" applyFill="1" applyBorder="1" applyAlignment="1">
      <alignment horizontal="center"/>
    </xf>
    <xf numFmtId="0" fontId="2" fillId="0" borderId="0" xfId="0" applyFont="1" applyAlignment="1">
      <alignment horizontal="justify"/>
    </xf>
    <xf numFmtId="0" fontId="14" fillId="3" borderId="0" xfId="0" applyFont="1" applyFill="1" applyAlignment="1">
      <alignment/>
    </xf>
    <xf numFmtId="0" fontId="1" fillId="5" borderId="0" xfId="0" applyFont="1" applyFill="1" applyAlignment="1">
      <alignment horizontal="center" wrapText="1"/>
    </xf>
    <xf numFmtId="0" fontId="1" fillId="5" borderId="0" xfId="0" applyFont="1" applyFill="1" applyAlignment="1">
      <alignment horizontal="center"/>
    </xf>
    <xf numFmtId="0" fontId="1" fillId="6" borderId="4" xfId="0" applyFont="1" applyFill="1" applyBorder="1" applyAlignment="1">
      <alignment/>
    </xf>
    <xf numFmtId="164" fontId="0" fillId="6" borderId="4" xfId="0" applyNumberFormat="1" applyFont="1" applyFill="1" applyBorder="1" applyAlignment="1">
      <alignment/>
    </xf>
    <xf numFmtId="0" fontId="1" fillId="6" borderId="4" xfId="0" applyFont="1" applyFill="1" applyBorder="1" applyAlignment="1">
      <alignment wrapText="1"/>
    </xf>
    <xf numFmtId="0" fontId="1" fillId="6" borderId="0" xfId="0" applyFont="1" applyFill="1" applyAlignment="1">
      <alignment/>
    </xf>
    <xf numFmtId="164" fontId="0" fillId="6" borderId="0" xfId="0" applyNumberFormat="1" applyFont="1" applyFill="1" applyAlignment="1">
      <alignment/>
    </xf>
    <xf numFmtId="0" fontId="1" fillId="6" borderId="3" xfId="0" applyFont="1" applyFill="1" applyBorder="1" applyAlignment="1">
      <alignment wrapText="1"/>
    </xf>
    <xf numFmtId="164" fontId="0" fillId="6" borderId="3" xfId="0" applyNumberFormat="1" applyFont="1" applyFill="1" applyBorder="1" applyAlignment="1">
      <alignment/>
    </xf>
    <xf numFmtId="0" fontId="1" fillId="6" borderId="3" xfId="0" applyFont="1" applyFill="1" applyBorder="1" applyAlignment="1">
      <alignment/>
    </xf>
    <xf numFmtId="0" fontId="1" fillId="6" borderId="6" xfId="0" applyFont="1" applyFill="1" applyBorder="1" applyAlignment="1">
      <alignment/>
    </xf>
    <xf numFmtId="164" fontId="0" fillId="6" borderId="6" xfId="0" applyNumberFormat="1" applyFont="1" applyFill="1" applyBorder="1" applyAlignment="1">
      <alignment/>
    </xf>
    <xf numFmtId="0" fontId="1" fillId="6" borderId="5" xfId="0" applyFont="1" applyFill="1" applyBorder="1" applyAlignment="1">
      <alignment/>
    </xf>
    <xf numFmtId="164" fontId="0" fillId="6" borderId="5" xfId="0" applyNumberFormat="1" applyFont="1" applyFill="1" applyBorder="1" applyAlignment="1">
      <alignment/>
    </xf>
    <xf numFmtId="167" fontId="0" fillId="6" borderId="4" xfId="0" applyNumberFormat="1" applyFont="1" applyFill="1" applyBorder="1" applyAlignment="1">
      <alignment/>
    </xf>
    <xf numFmtId="0" fontId="7" fillId="6" borderId="2" xfId="0" applyFont="1" applyFill="1" applyBorder="1" applyAlignment="1">
      <alignment/>
    </xf>
    <xf numFmtId="0" fontId="7" fillId="3" borderId="0" xfId="0" applyFont="1" applyFill="1" applyAlignment="1">
      <alignment wrapText="1"/>
    </xf>
    <xf numFmtId="0" fontId="8" fillId="6" borderId="2" xfId="0" applyFont="1" applyFill="1" applyBorder="1" applyAlignment="1">
      <alignment horizontal="center"/>
    </xf>
    <xf numFmtId="164" fontId="8" fillId="6" borderId="2" xfId="0" applyNumberFormat="1" applyFont="1" applyFill="1" applyBorder="1" applyAlignment="1">
      <alignment horizontal="left" wrapText="1"/>
    </xf>
    <xf numFmtId="164" fontId="8" fillId="2" borderId="2" xfId="0" applyNumberFormat="1" applyFont="1" applyFill="1" applyBorder="1" applyAlignment="1">
      <alignment horizontal="center"/>
    </xf>
    <xf numFmtId="0" fontId="0" fillId="0" borderId="0" xfId="0" applyAlignment="1">
      <alignment/>
    </xf>
    <xf numFmtId="0" fontId="7" fillId="0" borderId="2" xfId="0" applyNumberFormat="1" applyFont="1" applyFill="1" applyBorder="1" applyAlignment="1">
      <alignment horizontal="center"/>
    </xf>
    <xf numFmtId="0" fontId="7" fillId="0" borderId="2" xfId="0" applyFont="1" applyFill="1" applyBorder="1" applyAlignment="1">
      <alignment/>
    </xf>
    <xf numFmtId="164" fontId="7" fillId="0" borderId="2" xfId="0" applyNumberFormat="1" applyFont="1" applyFill="1" applyBorder="1" applyAlignment="1">
      <alignment horizontal="center"/>
    </xf>
    <xf numFmtId="9" fontId="7" fillId="0" borderId="2" xfId="0" applyNumberFormat="1" applyFont="1" applyFill="1" applyBorder="1" applyAlignment="1">
      <alignment horizontal="center"/>
    </xf>
    <xf numFmtId="10" fontId="7" fillId="0" borderId="2" xfId="0" applyNumberFormat="1" applyFont="1" applyFill="1" applyBorder="1" applyAlignment="1">
      <alignment horizontal="center"/>
    </xf>
    <xf numFmtId="0" fontId="7" fillId="0" borderId="7" xfId="0" applyNumberFormat="1" applyFont="1" applyFill="1" applyBorder="1" applyAlignment="1">
      <alignment horizontal="center"/>
    </xf>
    <xf numFmtId="164" fontId="7" fillId="0" borderId="7" xfId="0" applyNumberFormat="1" applyFont="1" applyFill="1" applyBorder="1" applyAlignment="1">
      <alignment horizontal="center"/>
    </xf>
    <xf numFmtId="164" fontId="7" fillId="0" borderId="7" xfId="0" applyNumberFormat="1" applyFont="1" applyFill="1" applyBorder="1" applyAlignment="1">
      <alignment/>
    </xf>
    <xf numFmtId="2" fontId="7" fillId="0" borderId="2" xfId="0" applyNumberFormat="1" applyFont="1" applyFill="1" applyBorder="1" applyAlignment="1">
      <alignment horizontal="center"/>
    </xf>
    <xf numFmtId="165" fontId="7" fillId="0" borderId="2" xfId="0" applyNumberFormat="1" applyFont="1" applyFill="1" applyBorder="1" applyAlignment="1">
      <alignment horizontal="center"/>
    </xf>
    <xf numFmtId="164" fontId="0" fillId="3" borderId="0" xfId="0" applyNumberFormat="1" applyFont="1" applyFill="1" applyAlignment="1">
      <alignment/>
    </xf>
    <xf numFmtId="2" fontId="9" fillId="3" borderId="0" xfId="0" applyNumberFormat="1" applyFont="1" applyFill="1" applyAlignment="1">
      <alignment horizontal="center"/>
    </xf>
    <xf numFmtId="2" fontId="0" fillId="3" borderId="0" xfId="0" applyNumberFormat="1" applyFont="1" applyFill="1" applyAlignment="1">
      <alignment horizontal="center"/>
    </xf>
    <xf numFmtId="0" fontId="0" fillId="3" borderId="0" xfId="0" applyFont="1" applyFill="1" applyAlignment="1">
      <alignment/>
    </xf>
    <xf numFmtId="0" fontId="0" fillId="3" borderId="8" xfId="0"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xf>
    <xf numFmtId="0" fontId="0" fillId="3" borderId="12" xfId="0" applyFont="1" applyFill="1" applyBorder="1" applyAlignment="1">
      <alignment/>
    </xf>
    <xf numFmtId="0" fontId="1" fillId="3" borderId="13" xfId="0" applyFont="1" applyFill="1" applyBorder="1" applyAlignment="1">
      <alignment/>
    </xf>
    <xf numFmtId="0" fontId="1" fillId="4" borderId="14" xfId="0" applyFont="1" applyFill="1" applyBorder="1" applyAlignment="1">
      <alignment horizontal="center" wrapText="1"/>
    </xf>
    <xf numFmtId="0" fontId="1" fillId="4" borderId="14" xfId="0" applyFont="1" applyFill="1" applyBorder="1" applyAlignment="1">
      <alignment horizontal="center"/>
    </xf>
    <xf numFmtId="0" fontId="8" fillId="7" borderId="15" xfId="0" applyFont="1" applyFill="1"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8" fillId="3" borderId="0" xfId="0" applyFont="1" applyFill="1" applyAlignment="1">
      <alignment wrapText="1"/>
    </xf>
    <xf numFmtId="0" fontId="0" fillId="0" borderId="0" xfId="0" applyAlignment="1">
      <alignment/>
    </xf>
    <xf numFmtId="164" fontId="7" fillId="3" borderId="18" xfId="0" applyNumberFormat="1" applyFont="1" applyFill="1" applyBorder="1" applyAlignment="1">
      <alignment horizontal="center"/>
    </xf>
    <xf numFmtId="164" fontId="7" fillId="3" borderId="19" xfId="0" applyNumberFormat="1" applyFont="1" applyFill="1" applyBorder="1" applyAlignment="1">
      <alignment horizontal="center"/>
    </xf>
    <xf numFmtId="0" fontId="8" fillId="2" borderId="15" xfId="0" applyFont="1" applyFill="1" applyBorder="1" applyAlignment="1">
      <alignment horizontal="left" vertical="center" wrapText="1"/>
    </xf>
    <xf numFmtId="0" fontId="0" fillId="0" borderId="16" xfId="0" applyBorder="1" applyAlignment="1">
      <alignment horizontal="left"/>
    </xf>
    <xf numFmtId="0" fontId="8" fillId="2" borderId="0" xfId="0" applyFont="1" applyFill="1" applyBorder="1" applyAlignment="1">
      <alignment horizontal="center" vertical="center" wrapText="1"/>
    </xf>
    <xf numFmtId="0" fontId="0" fillId="0" borderId="20" xfId="0" applyBorder="1" applyAlignment="1">
      <alignment horizontal="center" vertical="center" wrapText="1"/>
    </xf>
    <xf numFmtId="0" fontId="5" fillId="3" borderId="0" xfId="0" applyFont="1" applyFill="1" applyAlignment="1">
      <alignment wrapText="1"/>
    </xf>
    <xf numFmtId="0" fontId="0" fillId="0" borderId="0" xfId="0" applyAlignment="1">
      <alignment wrapText="1"/>
    </xf>
    <xf numFmtId="0" fontId="7" fillId="2" borderId="18" xfId="0" applyFont="1" applyFill="1" applyBorder="1" applyAlignment="1">
      <alignment/>
    </xf>
    <xf numFmtId="0" fontId="0" fillId="0" borderId="21" xfId="0" applyBorder="1" applyAlignment="1">
      <alignment/>
    </xf>
    <xf numFmtId="0" fontId="0" fillId="0" borderId="19" xfId="0" applyBorder="1" applyAlignment="1">
      <alignment/>
    </xf>
    <xf numFmtId="164" fontId="7" fillId="6" borderId="18" xfId="0" applyNumberFormat="1" applyFont="1" applyFill="1" applyBorder="1" applyAlignment="1">
      <alignment horizontal="center"/>
    </xf>
    <xf numFmtId="164" fontId="7" fillId="6" borderId="19" xfId="0" applyNumberFormat="1" applyFont="1" applyFill="1" applyBorder="1" applyAlignment="1">
      <alignment horizontal="center"/>
    </xf>
    <xf numFmtId="0" fontId="8" fillId="7" borderId="16" xfId="0" applyFont="1" applyFill="1" applyBorder="1" applyAlignment="1">
      <alignment horizontal="right" vertical="center" wrapText="1"/>
    </xf>
    <xf numFmtId="0" fontId="8" fillId="7" borderId="22" xfId="0" applyFont="1" applyFill="1" applyBorder="1" applyAlignment="1">
      <alignment horizontal="right" vertical="center" wrapText="1"/>
    </xf>
    <xf numFmtId="164" fontId="7" fillId="3" borderId="23" xfId="0" applyNumberFormat="1" applyFont="1" applyFill="1" applyBorder="1" applyAlignment="1">
      <alignment horizontal="center"/>
    </xf>
    <xf numFmtId="164" fontId="7" fillId="3" borderId="24" xfId="0" applyNumberFormat="1" applyFont="1" applyFill="1" applyBorder="1" applyAlignment="1">
      <alignment horizontal="center"/>
    </xf>
    <xf numFmtId="0" fontId="8" fillId="7" borderId="25" xfId="0" applyFont="1" applyFill="1" applyBorder="1" applyAlignment="1">
      <alignment horizontal="right" vertical="center" wrapText="1"/>
    </xf>
    <xf numFmtId="0" fontId="6" fillId="3" borderId="0" xfId="0" applyFont="1" applyFill="1" applyAlignment="1">
      <alignment wrapText="1"/>
    </xf>
    <xf numFmtId="0" fontId="1" fillId="4" borderId="0" xfId="0" applyFont="1" applyFill="1" applyAlignment="1">
      <alignment horizontal="center" wrapText="1"/>
    </xf>
    <xf numFmtId="0" fontId="1" fillId="4" borderId="0" xfId="0" applyFont="1" applyFill="1" applyAlignment="1">
      <alignment horizontal="center"/>
    </xf>
    <xf numFmtId="0" fontId="7" fillId="3" borderId="0" xfId="0" applyFont="1" applyFill="1" applyAlignment="1">
      <alignment wrapText="1"/>
    </xf>
    <xf numFmtId="0" fontId="11" fillId="3" borderId="0" xfId="0" applyFont="1" applyFill="1" applyAlignment="1">
      <alignment horizontal="center" wrapText="1"/>
    </xf>
    <xf numFmtId="0" fontId="12" fillId="0" borderId="0" xfId="0" applyFont="1" applyAlignment="1">
      <alignment horizontal="center" wrapText="1"/>
    </xf>
    <xf numFmtId="0" fontId="15" fillId="0" borderId="0" xfId="0" applyFont="1" applyAlignment="1">
      <alignment horizontal="justify" wrapText="1"/>
    </xf>
    <xf numFmtId="0" fontId="0" fillId="0" borderId="0" xfId="0" applyFont="1" applyAlignment="1">
      <alignment/>
    </xf>
    <xf numFmtId="0" fontId="6" fillId="3" borderId="0" xfId="0" applyFont="1" applyFill="1" applyAlignment="1">
      <alignment horizontal="justify" wrapText="1"/>
    </xf>
    <xf numFmtId="0" fontId="0" fillId="3" borderId="0" xfId="0" applyFont="1" applyFill="1" applyAlignment="1">
      <alignment wrapText="1"/>
    </xf>
    <xf numFmtId="0" fontId="16" fillId="3" borderId="0" xfId="0" applyFont="1" applyFill="1" applyAlignment="1">
      <alignment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sheetData>
    <row r="1" spans="1:5" ht="12.75">
      <c r="A1" s="1" t="s">
        <v>0</v>
      </c>
      <c r="B1" s="1" t="s">
        <v>1</v>
      </c>
      <c r="C1" s="1" t="s">
        <v>2</v>
      </c>
      <c r="D1" s="1" t="s">
        <v>3</v>
      </c>
      <c r="E1" s="1" t="s">
        <v>4</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M119"/>
  <sheetViews>
    <sheetView view="pageBreakPreview" zoomScaleSheetLayoutView="100" workbookViewId="0" topLeftCell="A1">
      <selection activeCell="A26" sqref="A26"/>
    </sheetView>
  </sheetViews>
  <sheetFormatPr defaultColWidth="9.140625" defaultRowHeight="12.75"/>
  <cols>
    <col min="1" max="1" width="4.7109375" style="4" customWidth="1"/>
    <col min="2" max="2" width="20.8515625" style="4" customWidth="1"/>
    <col min="3" max="3" width="36.28125" style="4" customWidth="1"/>
    <col min="4" max="4" width="15.57421875" style="4" customWidth="1"/>
    <col min="5" max="5" width="14.28125" style="4" customWidth="1"/>
    <col min="6" max="6" width="17.28125" style="4" customWidth="1"/>
    <col min="7" max="16384" width="9.140625" style="4" customWidth="1"/>
  </cols>
  <sheetData>
    <row r="1" spans="1:39" ht="13.5" thickBot="1">
      <c r="A1" s="93" t="s">
        <v>55</v>
      </c>
      <c r="B1" s="94"/>
      <c r="C1" s="94"/>
      <c r="D1" s="94"/>
      <c r="E1" s="94"/>
      <c r="F1" s="94"/>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36.75" thickTop="1">
      <c r="A2" s="7" t="s">
        <v>13</v>
      </c>
      <c r="B2" s="8" t="s">
        <v>20</v>
      </c>
      <c r="C2" s="8" t="s">
        <v>9</v>
      </c>
      <c r="D2" s="8" t="s">
        <v>85</v>
      </c>
      <c r="E2" s="8" t="s">
        <v>17</v>
      </c>
      <c r="F2" s="8" t="s">
        <v>15</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2">
      <c r="A3" s="47">
        <v>1</v>
      </c>
      <c r="B3" s="48"/>
      <c r="C3" s="48"/>
      <c r="D3" s="55">
        <v>0</v>
      </c>
      <c r="E3" s="49">
        <v>0</v>
      </c>
      <c r="F3" s="49">
        <f>D3*E3</f>
        <v>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12">
      <c r="A4" s="47">
        <v>2</v>
      </c>
      <c r="B4" s="48"/>
      <c r="C4" s="48"/>
      <c r="D4" s="55">
        <v>0</v>
      </c>
      <c r="E4" s="49">
        <v>0</v>
      </c>
      <c r="F4" s="49">
        <f>D4*E4</f>
        <v>0</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12">
      <c r="A5" s="47">
        <v>3</v>
      </c>
      <c r="B5" s="48"/>
      <c r="C5" s="48"/>
      <c r="D5" s="55">
        <v>0</v>
      </c>
      <c r="E5" s="49">
        <v>0</v>
      </c>
      <c r="F5" s="49">
        <f aca="true" t="shared" si="0" ref="F5:F22">D5*E5</f>
        <v>0</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39" ht="12">
      <c r="A6" s="47">
        <v>4</v>
      </c>
      <c r="B6" s="48"/>
      <c r="C6" s="48"/>
      <c r="D6" s="55">
        <v>0</v>
      </c>
      <c r="E6" s="49">
        <v>0</v>
      </c>
      <c r="F6" s="49">
        <f t="shared" si="0"/>
        <v>0</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12">
      <c r="A7" s="47">
        <v>5</v>
      </c>
      <c r="B7" s="48"/>
      <c r="C7" s="48"/>
      <c r="D7" s="55">
        <v>0</v>
      </c>
      <c r="E7" s="49">
        <v>0</v>
      </c>
      <c r="F7" s="49">
        <f t="shared" si="0"/>
        <v>0</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ht="12">
      <c r="A8" s="47">
        <v>6</v>
      </c>
      <c r="B8" s="49"/>
      <c r="C8" s="49"/>
      <c r="D8" s="55">
        <v>0</v>
      </c>
      <c r="E8" s="49">
        <v>0</v>
      </c>
      <c r="F8" s="49">
        <f t="shared" si="0"/>
        <v>0</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ht="12">
      <c r="A9" s="47">
        <v>7</v>
      </c>
      <c r="B9" s="48"/>
      <c r="C9" s="48"/>
      <c r="D9" s="55">
        <v>0</v>
      </c>
      <c r="E9" s="49">
        <v>0</v>
      </c>
      <c r="F9" s="49">
        <f t="shared" si="0"/>
        <v>0</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ht="12">
      <c r="A10" s="47">
        <v>8</v>
      </c>
      <c r="B10" s="49"/>
      <c r="C10" s="49"/>
      <c r="D10" s="55">
        <v>0</v>
      </c>
      <c r="E10" s="49">
        <v>0</v>
      </c>
      <c r="F10" s="49">
        <f t="shared" si="0"/>
        <v>0</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ht="12">
      <c r="A11" s="47">
        <v>9</v>
      </c>
      <c r="B11" s="48"/>
      <c r="C11" s="48"/>
      <c r="D11" s="55">
        <v>0</v>
      </c>
      <c r="E11" s="49">
        <v>0</v>
      </c>
      <c r="F11" s="49">
        <f t="shared" si="0"/>
        <v>0</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2">
      <c r="A12" s="47">
        <v>10</v>
      </c>
      <c r="B12" s="49"/>
      <c r="C12" s="49"/>
      <c r="D12" s="55">
        <v>0</v>
      </c>
      <c r="E12" s="49">
        <v>0</v>
      </c>
      <c r="F12" s="49">
        <f t="shared" si="0"/>
        <v>0</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12">
      <c r="A13" s="47">
        <v>11</v>
      </c>
      <c r="B13" s="48"/>
      <c r="C13" s="48"/>
      <c r="D13" s="55">
        <v>0</v>
      </c>
      <c r="E13" s="49">
        <v>0</v>
      </c>
      <c r="F13" s="49">
        <f t="shared" si="0"/>
        <v>0</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ht="12">
      <c r="A14" s="47">
        <v>12</v>
      </c>
      <c r="B14" s="49"/>
      <c r="C14" s="49"/>
      <c r="D14" s="55">
        <v>0</v>
      </c>
      <c r="E14" s="49">
        <v>0</v>
      </c>
      <c r="F14" s="49">
        <f t="shared" si="0"/>
        <v>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ht="12">
      <c r="A15" s="47">
        <v>13</v>
      </c>
      <c r="B15" s="48"/>
      <c r="C15" s="48"/>
      <c r="D15" s="55">
        <v>0</v>
      </c>
      <c r="E15" s="49">
        <v>0</v>
      </c>
      <c r="F15" s="49">
        <f t="shared" si="0"/>
        <v>0</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12">
      <c r="A16" s="47">
        <v>14</v>
      </c>
      <c r="B16" s="49"/>
      <c r="C16" s="49"/>
      <c r="D16" s="55">
        <v>0</v>
      </c>
      <c r="E16" s="49">
        <v>0</v>
      </c>
      <c r="F16" s="49">
        <f t="shared" si="0"/>
        <v>0</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ht="12">
      <c r="A17" s="47">
        <v>15</v>
      </c>
      <c r="B17" s="48"/>
      <c r="C17" s="48"/>
      <c r="D17" s="55">
        <v>0</v>
      </c>
      <c r="E17" s="49">
        <v>0</v>
      </c>
      <c r="F17" s="49">
        <f t="shared" si="0"/>
        <v>0</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12">
      <c r="A18" s="47">
        <v>16</v>
      </c>
      <c r="B18" s="49"/>
      <c r="C18" s="49"/>
      <c r="D18" s="55">
        <v>0</v>
      </c>
      <c r="E18" s="49">
        <v>0</v>
      </c>
      <c r="F18" s="49">
        <f t="shared" si="0"/>
        <v>0</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ht="12">
      <c r="A19" s="47">
        <v>17</v>
      </c>
      <c r="B19" s="48"/>
      <c r="C19" s="48"/>
      <c r="D19" s="55">
        <v>0</v>
      </c>
      <c r="E19" s="49">
        <v>0</v>
      </c>
      <c r="F19" s="49">
        <f t="shared" si="0"/>
        <v>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ht="12">
      <c r="A20" s="47">
        <v>18</v>
      </c>
      <c r="B20" s="49"/>
      <c r="C20" s="49"/>
      <c r="D20" s="55">
        <v>0</v>
      </c>
      <c r="E20" s="49">
        <v>0</v>
      </c>
      <c r="F20" s="49">
        <f t="shared" si="0"/>
        <v>0</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ht="12">
      <c r="A21" s="47">
        <v>19</v>
      </c>
      <c r="B21" s="48"/>
      <c r="C21" s="48"/>
      <c r="D21" s="55">
        <v>0</v>
      </c>
      <c r="E21" s="49">
        <v>0</v>
      </c>
      <c r="F21" s="49">
        <f t="shared" si="0"/>
        <v>0</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ht="12.75" thickBot="1">
      <c r="A22" s="52">
        <v>20</v>
      </c>
      <c r="B22" s="53"/>
      <c r="C22" s="53"/>
      <c r="D22" s="55">
        <v>0</v>
      </c>
      <c r="E22" s="49">
        <v>0</v>
      </c>
      <c r="F22" s="49">
        <f t="shared" si="0"/>
        <v>0</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12.75" customHeight="1" thickTop="1">
      <c r="A23" s="69" t="s">
        <v>21</v>
      </c>
      <c r="B23" s="87"/>
      <c r="C23" s="87"/>
      <c r="D23" s="87"/>
      <c r="E23" s="91"/>
      <c r="F23" s="5">
        <f>SUM(F3:F22)</f>
        <v>0</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36" customHeight="1">
      <c r="A25" s="72" t="s">
        <v>95</v>
      </c>
      <c r="B25" s="95"/>
      <c r="C25" s="95"/>
      <c r="D25" s="95"/>
      <c r="E25" s="95"/>
      <c r="F25" s="95"/>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6" ht="12">
      <c r="A60" s="9"/>
      <c r="B60" s="9"/>
      <c r="C60" s="9"/>
      <c r="D60" s="9"/>
      <c r="E60" s="9"/>
      <c r="F60" s="9"/>
    </row>
    <row r="61" spans="1:6" ht="12">
      <c r="A61" s="9"/>
      <c r="B61" s="9"/>
      <c r="C61" s="9"/>
      <c r="D61" s="9"/>
      <c r="E61" s="9"/>
      <c r="F61" s="9"/>
    </row>
    <row r="62" spans="1:6" ht="12">
      <c r="A62" s="9"/>
      <c r="B62" s="9"/>
      <c r="C62" s="9"/>
      <c r="D62" s="9"/>
      <c r="E62" s="9"/>
      <c r="F62" s="9"/>
    </row>
    <row r="63" spans="1:6" ht="12">
      <c r="A63" s="9"/>
      <c r="B63" s="9"/>
      <c r="C63" s="9"/>
      <c r="D63" s="9"/>
      <c r="E63" s="9"/>
      <c r="F63" s="9"/>
    </row>
    <row r="64" spans="1:6" ht="12">
      <c r="A64" s="9"/>
      <c r="B64" s="9"/>
      <c r="C64" s="9"/>
      <c r="D64" s="9"/>
      <c r="E64" s="9"/>
      <c r="F64" s="9"/>
    </row>
    <row r="65" spans="1:6" ht="12">
      <c r="A65" s="9"/>
      <c r="B65" s="9"/>
      <c r="C65" s="9"/>
      <c r="D65" s="9"/>
      <c r="E65" s="9"/>
      <c r="F65" s="9"/>
    </row>
    <row r="66" spans="1:6" ht="12">
      <c r="A66" s="9"/>
      <c r="B66" s="9"/>
      <c r="C66" s="9"/>
      <c r="D66" s="9"/>
      <c r="E66" s="9"/>
      <c r="F66" s="9"/>
    </row>
    <row r="67" spans="1:6" ht="12">
      <c r="A67" s="9"/>
      <c r="B67" s="9"/>
      <c r="C67" s="9"/>
      <c r="D67" s="9"/>
      <c r="E67" s="9"/>
      <c r="F67" s="9"/>
    </row>
    <row r="68" spans="1:6" ht="12">
      <c r="A68" s="9"/>
      <c r="B68" s="9"/>
      <c r="C68" s="9"/>
      <c r="D68" s="9"/>
      <c r="E68" s="9"/>
      <c r="F68" s="9"/>
    </row>
    <row r="69" spans="1:6" ht="12">
      <c r="A69" s="9"/>
      <c r="B69" s="9"/>
      <c r="C69" s="9"/>
      <c r="D69" s="9"/>
      <c r="E69" s="9"/>
      <c r="F69" s="9"/>
    </row>
    <row r="70" spans="1:6" ht="12">
      <c r="A70" s="9"/>
      <c r="B70" s="9"/>
      <c r="C70" s="9"/>
      <c r="D70" s="9"/>
      <c r="E70" s="9"/>
      <c r="F70" s="9"/>
    </row>
    <row r="71" spans="1:6" ht="12">
      <c r="A71" s="9"/>
      <c r="B71" s="9"/>
      <c r="C71" s="9"/>
      <c r="D71" s="9"/>
      <c r="E71" s="9"/>
      <c r="F71" s="9"/>
    </row>
    <row r="72" spans="1:6" ht="12">
      <c r="A72" s="9"/>
      <c r="B72" s="9"/>
      <c r="C72" s="9"/>
      <c r="D72" s="9"/>
      <c r="E72" s="9"/>
      <c r="F72" s="9"/>
    </row>
    <row r="73" spans="1:6" ht="12">
      <c r="A73" s="9"/>
      <c r="B73" s="9"/>
      <c r="C73" s="9"/>
      <c r="D73" s="9"/>
      <c r="E73" s="9"/>
      <c r="F73" s="9"/>
    </row>
    <row r="74" spans="1:6" ht="12">
      <c r="A74" s="9"/>
      <c r="B74" s="9"/>
      <c r="C74" s="9"/>
      <c r="D74" s="9"/>
      <c r="E74" s="9"/>
      <c r="F74" s="9"/>
    </row>
    <row r="75" spans="1:6" ht="12">
      <c r="A75" s="9"/>
      <c r="B75" s="9"/>
      <c r="C75" s="9"/>
      <c r="D75" s="9"/>
      <c r="E75" s="9"/>
      <c r="F75" s="9"/>
    </row>
    <row r="76" spans="1:6" ht="12">
      <c r="A76" s="9"/>
      <c r="B76" s="9"/>
      <c r="C76" s="9"/>
      <c r="D76" s="9"/>
      <c r="E76" s="9"/>
      <c r="F76" s="9"/>
    </row>
    <row r="77" spans="1:6" ht="12">
      <c r="A77" s="9"/>
      <c r="B77" s="9"/>
      <c r="C77" s="9"/>
      <c r="D77" s="9"/>
      <c r="E77" s="9"/>
      <c r="F77" s="9"/>
    </row>
    <row r="78" spans="1:6" ht="12">
      <c r="A78" s="9"/>
      <c r="B78" s="9"/>
      <c r="C78" s="9"/>
      <c r="D78" s="9"/>
      <c r="E78" s="9"/>
      <c r="F78" s="9"/>
    </row>
    <row r="79" spans="1:6" ht="12">
      <c r="A79" s="9"/>
      <c r="B79" s="9"/>
      <c r="C79" s="9"/>
      <c r="D79" s="9"/>
      <c r="E79" s="9"/>
      <c r="F79" s="9"/>
    </row>
    <row r="80" spans="1:6" ht="12">
      <c r="A80" s="9"/>
      <c r="B80" s="9"/>
      <c r="C80" s="9"/>
      <c r="D80" s="9"/>
      <c r="E80" s="9"/>
      <c r="F80" s="9"/>
    </row>
    <row r="81" spans="1:6" ht="12">
      <c r="A81" s="9"/>
      <c r="B81" s="9"/>
      <c r="C81" s="9"/>
      <c r="D81" s="9"/>
      <c r="E81" s="9"/>
      <c r="F81" s="9"/>
    </row>
    <row r="82" spans="1:6" ht="12">
      <c r="A82" s="9"/>
      <c r="B82" s="9"/>
      <c r="C82" s="9"/>
      <c r="D82" s="9"/>
      <c r="E82" s="9"/>
      <c r="F82" s="9"/>
    </row>
    <row r="83" spans="1:6" ht="12">
      <c r="A83" s="9"/>
      <c r="B83" s="9"/>
      <c r="C83" s="9"/>
      <c r="D83" s="9"/>
      <c r="E83" s="9"/>
      <c r="F83" s="9"/>
    </row>
    <row r="84" spans="1:6" ht="12">
      <c r="A84" s="9"/>
      <c r="B84" s="9"/>
      <c r="C84" s="9"/>
      <c r="D84" s="9"/>
      <c r="E84" s="9"/>
      <c r="F84" s="9"/>
    </row>
    <row r="85" spans="1:6" ht="12">
      <c r="A85" s="9"/>
      <c r="B85" s="9"/>
      <c r="C85" s="9"/>
      <c r="D85" s="9"/>
      <c r="E85" s="9"/>
      <c r="F85" s="9"/>
    </row>
    <row r="86" spans="1:6" ht="12">
      <c r="A86" s="9"/>
      <c r="B86" s="9"/>
      <c r="C86" s="9"/>
      <c r="D86" s="9"/>
      <c r="E86" s="9"/>
      <c r="F86" s="9"/>
    </row>
    <row r="87" spans="1:6" ht="12">
      <c r="A87" s="9"/>
      <c r="B87" s="9"/>
      <c r="C87" s="9"/>
      <c r="D87" s="9"/>
      <c r="E87" s="9"/>
      <c r="F87" s="9"/>
    </row>
    <row r="88" spans="1:6" ht="12">
      <c r="A88" s="9"/>
      <c r="B88" s="9"/>
      <c r="C88" s="9"/>
      <c r="D88" s="9"/>
      <c r="E88" s="9"/>
      <c r="F88" s="9"/>
    </row>
    <row r="89" spans="1:6" ht="12">
      <c r="A89" s="9"/>
      <c r="B89" s="9"/>
      <c r="C89" s="9"/>
      <c r="D89" s="9"/>
      <c r="E89" s="9"/>
      <c r="F89" s="9"/>
    </row>
    <row r="90" spans="1:6" ht="12">
      <c r="A90" s="9"/>
      <c r="B90" s="9"/>
      <c r="C90" s="9"/>
      <c r="D90" s="9"/>
      <c r="E90" s="9"/>
      <c r="F90" s="9"/>
    </row>
    <row r="91" spans="1:6" ht="12">
      <c r="A91" s="9"/>
      <c r="B91" s="9"/>
      <c r="C91" s="9"/>
      <c r="D91" s="9"/>
      <c r="E91" s="9"/>
      <c r="F91" s="9"/>
    </row>
    <row r="92" spans="1:6" ht="12">
      <c r="A92" s="9"/>
      <c r="B92" s="9"/>
      <c r="C92" s="9"/>
      <c r="D92" s="9"/>
      <c r="E92" s="9"/>
      <c r="F92" s="9"/>
    </row>
    <row r="93" spans="1:6" ht="12">
      <c r="A93" s="9"/>
      <c r="B93" s="9"/>
      <c r="C93" s="9"/>
      <c r="D93" s="9"/>
      <c r="E93" s="9"/>
      <c r="F93" s="9"/>
    </row>
    <row r="94" spans="1:6" ht="12">
      <c r="A94" s="9"/>
      <c r="B94" s="9"/>
      <c r="C94" s="9"/>
      <c r="D94" s="9"/>
      <c r="E94" s="9"/>
      <c r="F94" s="9"/>
    </row>
    <row r="95" spans="1:6" ht="12">
      <c r="A95" s="9"/>
      <c r="B95" s="9"/>
      <c r="C95" s="9"/>
      <c r="D95" s="9"/>
      <c r="E95" s="9"/>
      <c r="F95" s="9"/>
    </row>
    <row r="96" spans="1:6" ht="12">
      <c r="A96" s="9"/>
      <c r="B96" s="9"/>
      <c r="C96" s="9"/>
      <c r="D96" s="9"/>
      <c r="E96" s="9"/>
      <c r="F96" s="9"/>
    </row>
    <row r="97" spans="1:6" ht="12">
      <c r="A97" s="9"/>
      <c r="B97" s="9"/>
      <c r="C97" s="9"/>
      <c r="D97" s="9"/>
      <c r="E97" s="9"/>
      <c r="F97" s="9"/>
    </row>
    <row r="98" spans="1:6" ht="12">
      <c r="A98" s="9"/>
      <c r="B98" s="9"/>
      <c r="C98" s="9"/>
      <c r="D98" s="9"/>
      <c r="E98" s="9"/>
      <c r="F98" s="9"/>
    </row>
    <row r="99" spans="1:6" ht="12">
      <c r="A99" s="9"/>
      <c r="B99" s="9"/>
      <c r="C99" s="9"/>
      <c r="D99" s="9"/>
      <c r="E99" s="9"/>
      <c r="F99" s="9"/>
    </row>
    <row r="100" spans="1:6" ht="12">
      <c r="A100" s="9"/>
      <c r="B100" s="9"/>
      <c r="C100" s="9"/>
      <c r="D100" s="9"/>
      <c r="E100" s="9"/>
      <c r="F100" s="9"/>
    </row>
    <row r="101" spans="1:6" ht="12">
      <c r="A101" s="9"/>
      <c r="B101" s="9"/>
      <c r="C101" s="9"/>
      <c r="D101" s="9"/>
      <c r="E101" s="9"/>
      <c r="F101" s="9"/>
    </row>
    <row r="102" spans="1:6" ht="12">
      <c r="A102" s="9"/>
      <c r="B102" s="9"/>
      <c r="C102" s="9"/>
      <c r="D102" s="9"/>
      <c r="E102" s="9"/>
      <c r="F102" s="9"/>
    </row>
    <row r="103" spans="1:6" ht="12">
      <c r="A103" s="9"/>
      <c r="B103" s="9"/>
      <c r="C103" s="9"/>
      <c r="D103" s="9"/>
      <c r="E103" s="9"/>
      <c r="F103" s="9"/>
    </row>
    <row r="104" spans="1:6" ht="12">
      <c r="A104" s="9"/>
      <c r="B104" s="9"/>
      <c r="C104" s="9"/>
      <c r="D104" s="9"/>
      <c r="E104" s="9"/>
      <c r="F104" s="9"/>
    </row>
    <row r="105" spans="1:6" ht="12">
      <c r="A105" s="9"/>
      <c r="B105" s="9"/>
      <c r="C105" s="9"/>
      <c r="D105" s="9"/>
      <c r="E105" s="9"/>
      <c r="F105" s="9"/>
    </row>
    <row r="106" spans="1:6" ht="12">
      <c r="A106" s="9"/>
      <c r="B106" s="9"/>
      <c r="C106" s="9"/>
      <c r="D106" s="9"/>
      <c r="E106" s="9"/>
      <c r="F106" s="9"/>
    </row>
    <row r="107" spans="1:6" ht="12">
      <c r="A107" s="9"/>
      <c r="B107" s="9"/>
      <c r="C107" s="9"/>
      <c r="D107" s="9"/>
      <c r="E107" s="9"/>
      <c r="F107" s="9"/>
    </row>
    <row r="108" spans="1:6" ht="12">
      <c r="A108" s="9"/>
      <c r="B108" s="9"/>
      <c r="C108" s="9"/>
      <c r="D108" s="9"/>
      <c r="E108" s="9"/>
      <c r="F108" s="9"/>
    </row>
    <row r="109" spans="1:6" ht="12">
      <c r="A109" s="9"/>
      <c r="B109" s="9"/>
      <c r="C109" s="9"/>
      <c r="D109" s="9"/>
      <c r="E109" s="9"/>
      <c r="F109" s="9"/>
    </row>
    <row r="110" spans="1:6" ht="12">
      <c r="A110" s="9"/>
      <c r="B110" s="9"/>
      <c r="C110" s="9"/>
      <c r="D110" s="9"/>
      <c r="E110" s="9"/>
      <c r="F110" s="9"/>
    </row>
    <row r="111" spans="1:6" ht="12">
      <c r="A111" s="9"/>
      <c r="B111" s="9"/>
      <c r="C111" s="9"/>
      <c r="D111" s="9"/>
      <c r="E111" s="9"/>
      <c r="F111" s="9"/>
    </row>
    <row r="112" spans="1:6" ht="12">
      <c r="A112" s="9"/>
      <c r="B112" s="9"/>
      <c r="C112" s="9"/>
      <c r="D112" s="9"/>
      <c r="E112" s="9"/>
      <c r="F112" s="9"/>
    </row>
    <row r="113" spans="1:6" ht="12">
      <c r="A113" s="9"/>
      <c r="B113" s="9"/>
      <c r="C113" s="9"/>
      <c r="D113" s="9"/>
      <c r="E113" s="9"/>
      <c r="F113" s="9"/>
    </row>
    <row r="114" spans="1:6" ht="12">
      <c r="A114" s="9"/>
      <c r="B114" s="9"/>
      <c r="C114" s="9"/>
      <c r="D114" s="9"/>
      <c r="E114" s="9"/>
      <c r="F114" s="9"/>
    </row>
    <row r="115" spans="1:6" ht="12">
      <c r="A115" s="9"/>
      <c r="B115" s="9"/>
      <c r="C115" s="9"/>
      <c r="D115" s="9"/>
      <c r="E115" s="9"/>
      <c r="F115" s="9"/>
    </row>
    <row r="116" spans="1:6" ht="12">
      <c r="A116" s="9"/>
      <c r="B116" s="9"/>
      <c r="C116" s="9"/>
      <c r="D116" s="9"/>
      <c r="E116" s="9"/>
      <c r="F116" s="9"/>
    </row>
    <row r="117" spans="1:6" ht="12">
      <c r="A117" s="9"/>
      <c r="B117" s="9"/>
      <c r="C117" s="9"/>
      <c r="D117" s="9"/>
      <c r="E117" s="9"/>
      <c r="F117" s="9"/>
    </row>
    <row r="118" spans="1:6" ht="12">
      <c r="A118" s="9"/>
      <c r="B118" s="9"/>
      <c r="C118" s="9"/>
      <c r="D118" s="9"/>
      <c r="E118" s="9"/>
      <c r="F118" s="9"/>
    </row>
    <row r="119" spans="1:6" ht="12">
      <c r="A119" s="9"/>
      <c r="B119" s="9"/>
      <c r="C119" s="9"/>
      <c r="D119" s="9"/>
      <c r="E119" s="9"/>
      <c r="F119" s="9"/>
    </row>
  </sheetData>
  <sheetProtection formatCells="0" formatColumns="0" formatRows="0" insertColumns="0" insertRows="0" deleteColumns="0" deleteRows="0"/>
  <protectedRanges>
    <protectedRange sqref="A3:F22" name="Range1"/>
  </protectedRanges>
  <mergeCells count="3">
    <mergeCell ref="A23:E23"/>
    <mergeCell ref="A1:F1"/>
    <mergeCell ref="A25:F25"/>
  </mergeCells>
  <printOptions/>
  <pageMargins left="0.75" right="0.75" top="0.5"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xl/worksheets/sheet11.xml><?xml version="1.0" encoding="utf-8"?>
<worksheet xmlns="http://schemas.openxmlformats.org/spreadsheetml/2006/main" xmlns:r="http://schemas.openxmlformats.org/officeDocument/2006/relationships">
  <dimension ref="A1:AJ119"/>
  <sheetViews>
    <sheetView view="pageBreakPreview" zoomScaleSheetLayoutView="100" workbookViewId="0" topLeftCell="A1">
      <selection activeCell="B28" sqref="B28"/>
    </sheetView>
  </sheetViews>
  <sheetFormatPr defaultColWidth="9.140625" defaultRowHeight="12.75"/>
  <cols>
    <col min="1" max="1" width="4.7109375" style="4" customWidth="1"/>
    <col min="2" max="2" width="76.00390625" style="4" customWidth="1"/>
    <col min="3" max="3" width="14.421875" style="4" customWidth="1"/>
    <col min="4" max="16384" width="9.140625" style="4" customWidth="1"/>
  </cols>
  <sheetData>
    <row r="1" spans="1:36" ht="25.5" customHeight="1" thickBot="1">
      <c r="A1" s="93" t="s">
        <v>73</v>
      </c>
      <c r="B1" s="94"/>
      <c r="C1" s="94"/>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24.75" thickTop="1">
      <c r="A2" s="7" t="s">
        <v>13</v>
      </c>
      <c r="B2" s="8" t="s">
        <v>12</v>
      </c>
      <c r="C2" s="8" t="s">
        <v>18</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2">
      <c r="A3" s="47">
        <v>1</v>
      </c>
      <c r="B3" s="48"/>
      <c r="C3" s="49">
        <v>0</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2">
      <c r="A4" s="47">
        <v>2</v>
      </c>
      <c r="B4" s="48"/>
      <c r="C4" s="49">
        <v>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ht="12">
      <c r="A5" s="47">
        <v>3</v>
      </c>
      <c r="B5" s="48"/>
      <c r="C5" s="49">
        <v>0</v>
      </c>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2">
      <c r="A6" s="47">
        <v>4</v>
      </c>
      <c r="B6" s="48"/>
      <c r="C6" s="49">
        <v>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12">
      <c r="A7" s="47">
        <v>5</v>
      </c>
      <c r="B7" s="48"/>
      <c r="C7" s="49">
        <v>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2">
      <c r="A8" s="47">
        <v>6</v>
      </c>
      <c r="B8" s="49"/>
      <c r="C8" s="49">
        <v>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2">
      <c r="A9" s="47">
        <v>7</v>
      </c>
      <c r="B9" s="48"/>
      <c r="C9" s="49">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ht="12">
      <c r="A10" s="47">
        <v>8</v>
      </c>
      <c r="B10" s="49"/>
      <c r="C10" s="49">
        <v>0</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ht="12">
      <c r="A11" s="47">
        <v>9</v>
      </c>
      <c r="B11" s="48"/>
      <c r="C11" s="49">
        <v>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2">
      <c r="A12" s="47">
        <v>10</v>
      </c>
      <c r="B12" s="49"/>
      <c r="C12" s="49">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12">
      <c r="A13" s="47">
        <v>11</v>
      </c>
      <c r="B13" s="48"/>
      <c r="C13" s="49">
        <v>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row>
    <row r="14" spans="1:36" ht="12">
      <c r="A14" s="47">
        <v>12</v>
      </c>
      <c r="B14" s="49"/>
      <c r="C14" s="49">
        <v>0</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36" ht="12">
      <c r="A15" s="47">
        <v>13</v>
      </c>
      <c r="B15" s="48"/>
      <c r="C15" s="49">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ht="12">
      <c r="A16" s="47">
        <v>14</v>
      </c>
      <c r="B16" s="49"/>
      <c r="C16" s="49">
        <v>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2">
      <c r="A17" s="47">
        <v>15</v>
      </c>
      <c r="B17" s="48"/>
      <c r="C17" s="49">
        <v>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ht="12">
      <c r="A18" s="47">
        <v>16</v>
      </c>
      <c r="B18" s="49"/>
      <c r="C18" s="49">
        <v>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ht="12">
      <c r="A19" s="47">
        <v>17</v>
      </c>
      <c r="B19" s="48"/>
      <c r="C19" s="49">
        <v>0</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ht="12">
      <c r="A20" s="47">
        <v>18</v>
      </c>
      <c r="B20" s="49"/>
      <c r="C20" s="49">
        <v>0</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ht="12">
      <c r="A21" s="47">
        <v>19</v>
      </c>
      <c r="B21" s="48"/>
      <c r="C21" s="49">
        <v>0</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ht="12.75" thickBot="1">
      <c r="A22" s="52">
        <v>20</v>
      </c>
      <c r="B22" s="53"/>
      <c r="C22" s="49">
        <v>0</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ht="12.75" customHeight="1" thickTop="1">
      <c r="A23" s="69" t="s">
        <v>19</v>
      </c>
      <c r="B23" s="87"/>
      <c r="C23" s="5">
        <f>SUM(C3:C22)</f>
        <v>0</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ht="48" customHeight="1">
      <c r="A25" s="72" t="s">
        <v>96</v>
      </c>
      <c r="B25" s="95"/>
      <c r="C25" s="95"/>
      <c r="D25" s="81"/>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1:36"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6"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6"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6"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row>
    <row r="36" spans="1:36"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6"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row>
    <row r="42" spans="1:36"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1:36"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row>
    <row r="45" spans="1:36"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row>
    <row r="46" spans="1:36"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1:36"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row>
    <row r="49" spans="1:36"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row>
    <row r="57" spans="1:36"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row r="58" spans="1:36"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 ht="12">
      <c r="A60" s="9"/>
      <c r="B60" s="9"/>
      <c r="C60" s="9"/>
    </row>
    <row r="61" spans="1:3" ht="12">
      <c r="A61" s="9"/>
      <c r="B61" s="9"/>
      <c r="C61" s="9"/>
    </row>
    <row r="62" spans="1:3" ht="12">
      <c r="A62" s="9"/>
      <c r="B62" s="9"/>
      <c r="C62" s="9"/>
    </row>
    <row r="63" spans="1:3" ht="12">
      <c r="A63" s="9"/>
      <c r="B63" s="9"/>
      <c r="C63" s="9"/>
    </row>
    <row r="64" spans="1:3" ht="12">
      <c r="A64" s="9"/>
      <c r="B64" s="9"/>
      <c r="C64" s="9"/>
    </row>
    <row r="65" spans="1:3" ht="12">
      <c r="A65" s="9"/>
      <c r="B65" s="9"/>
      <c r="C65" s="9"/>
    </row>
    <row r="66" spans="1:3" ht="12">
      <c r="A66" s="9"/>
      <c r="B66" s="9"/>
      <c r="C66" s="9"/>
    </row>
    <row r="67" spans="1:3" ht="12">
      <c r="A67" s="9"/>
      <c r="B67" s="9"/>
      <c r="C67" s="9"/>
    </row>
    <row r="68" spans="1:3" ht="12">
      <c r="A68" s="9"/>
      <c r="B68" s="9"/>
      <c r="C68" s="9"/>
    </row>
    <row r="69" spans="1:3" ht="12">
      <c r="A69" s="9"/>
      <c r="B69" s="9"/>
      <c r="C69" s="9"/>
    </row>
    <row r="70" spans="1:3" ht="12">
      <c r="A70" s="9"/>
      <c r="B70" s="9"/>
      <c r="C70" s="9"/>
    </row>
    <row r="71" spans="1:3" ht="12">
      <c r="A71" s="9"/>
      <c r="B71" s="9"/>
      <c r="C71" s="9"/>
    </row>
    <row r="72" spans="1:3" ht="12">
      <c r="A72" s="9"/>
      <c r="B72" s="9"/>
      <c r="C72" s="9"/>
    </row>
    <row r="73" spans="1:3" ht="12">
      <c r="A73" s="9"/>
      <c r="B73" s="9"/>
      <c r="C73" s="9"/>
    </row>
    <row r="74" spans="1:3" ht="12">
      <c r="A74" s="9"/>
      <c r="B74" s="9"/>
      <c r="C74" s="9"/>
    </row>
    <row r="75" spans="1:3" ht="12">
      <c r="A75" s="9"/>
      <c r="B75" s="9"/>
      <c r="C75" s="9"/>
    </row>
    <row r="76" spans="1:3" ht="12">
      <c r="A76" s="9"/>
      <c r="B76" s="9"/>
      <c r="C76" s="9"/>
    </row>
    <row r="77" spans="1:3" ht="12">
      <c r="A77" s="9"/>
      <c r="B77" s="9"/>
      <c r="C77" s="9"/>
    </row>
    <row r="78" spans="1:3" ht="12">
      <c r="A78" s="9"/>
      <c r="B78" s="9"/>
      <c r="C78" s="9"/>
    </row>
    <row r="79" spans="1:3" ht="12">
      <c r="A79" s="9"/>
      <c r="B79" s="9"/>
      <c r="C79" s="9"/>
    </row>
    <row r="80" spans="1:3" ht="12">
      <c r="A80" s="9"/>
      <c r="B80" s="9"/>
      <c r="C80" s="9"/>
    </row>
    <row r="81" spans="1:3" ht="12">
      <c r="A81" s="9"/>
      <c r="B81" s="9"/>
      <c r="C81" s="9"/>
    </row>
    <row r="82" spans="1:3" ht="12">
      <c r="A82" s="9"/>
      <c r="B82" s="9"/>
      <c r="C82" s="9"/>
    </row>
    <row r="83" spans="1:3" ht="12">
      <c r="A83" s="9"/>
      <c r="B83" s="9"/>
      <c r="C83" s="9"/>
    </row>
    <row r="84" spans="1:3" ht="12">
      <c r="A84" s="9"/>
      <c r="B84" s="9"/>
      <c r="C84" s="9"/>
    </row>
    <row r="85" spans="1:3" ht="12">
      <c r="A85" s="9"/>
      <c r="B85" s="9"/>
      <c r="C85" s="9"/>
    </row>
    <row r="86" spans="1:3" ht="12">
      <c r="A86" s="9"/>
      <c r="B86" s="9"/>
      <c r="C86" s="9"/>
    </row>
    <row r="87" spans="1:3" ht="12">
      <c r="A87" s="9"/>
      <c r="B87" s="9"/>
      <c r="C87" s="9"/>
    </row>
    <row r="88" spans="1:3" ht="12">
      <c r="A88" s="9"/>
      <c r="B88" s="9"/>
      <c r="C88" s="9"/>
    </row>
    <row r="89" spans="1:3" ht="12">
      <c r="A89" s="9"/>
      <c r="B89" s="9"/>
      <c r="C89" s="9"/>
    </row>
    <row r="90" spans="1:3" ht="12">
      <c r="A90" s="9"/>
      <c r="B90" s="9"/>
      <c r="C90" s="9"/>
    </row>
    <row r="91" spans="1:3" ht="12">
      <c r="A91" s="9"/>
      <c r="B91" s="9"/>
      <c r="C91" s="9"/>
    </row>
    <row r="92" spans="1:3" ht="12">
      <c r="A92" s="9"/>
      <c r="B92" s="9"/>
      <c r="C92" s="9"/>
    </row>
    <row r="93" spans="1:3" ht="12">
      <c r="A93" s="9"/>
      <c r="B93" s="9"/>
      <c r="C93" s="9"/>
    </row>
    <row r="94" spans="1:3" ht="12">
      <c r="A94" s="9"/>
      <c r="B94" s="9"/>
      <c r="C94" s="9"/>
    </row>
    <row r="95" spans="1:3" ht="12">
      <c r="A95" s="9"/>
      <c r="B95" s="9"/>
      <c r="C95" s="9"/>
    </row>
    <row r="96" spans="1:3" ht="12">
      <c r="A96" s="9"/>
      <c r="B96" s="9"/>
      <c r="C96" s="9"/>
    </row>
    <row r="97" spans="1:3" ht="12">
      <c r="A97" s="9"/>
      <c r="B97" s="9"/>
      <c r="C97" s="9"/>
    </row>
    <row r="98" spans="1:3" ht="12">
      <c r="A98" s="9"/>
      <c r="B98" s="9"/>
      <c r="C98" s="9"/>
    </row>
    <row r="99" spans="1:3" ht="12">
      <c r="A99" s="9"/>
      <c r="B99" s="9"/>
      <c r="C99" s="9"/>
    </row>
    <row r="100" spans="1:3" ht="12">
      <c r="A100" s="9"/>
      <c r="B100" s="9"/>
      <c r="C100" s="9"/>
    </row>
    <row r="101" spans="1:3" ht="12">
      <c r="A101" s="9"/>
      <c r="B101" s="9"/>
      <c r="C101" s="9"/>
    </row>
    <row r="102" spans="1:3" ht="12">
      <c r="A102" s="9"/>
      <c r="B102" s="9"/>
      <c r="C102" s="9"/>
    </row>
    <row r="103" spans="1:3" ht="12">
      <c r="A103" s="9"/>
      <c r="B103" s="9"/>
      <c r="C103" s="9"/>
    </row>
    <row r="104" spans="1:3" ht="12">
      <c r="A104" s="9"/>
      <c r="B104" s="9"/>
      <c r="C104" s="9"/>
    </row>
    <row r="105" spans="1:3" ht="12">
      <c r="A105" s="9"/>
      <c r="B105" s="9"/>
      <c r="C105" s="9"/>
    </row>
    <row r="106" spans="1:3" ht="12">
      <c r="A106" s="9"/>
      <c r="B106" s="9"/>
      <c r="C106" s="9"/>
    </row>
    <row r="107" spans="1:3" ht="12">
      <c r="A107" s="9"/>
      <c r="B107" s="9"/>
      <c r="C107" s="9"/>
    </row>
    <row r="108" spans="1:3" ht="12">
      <c r="A108" s="9"/>
      <c r="B108" s="9"/>
      <c r="C108" s="9"/>
    </row>
    <row r="109" spans="1:3" ht="12">
      <c r="A109" s="9"/>
      <c r="B109" s="9"/>
      <c r="C109" s="9"/>
    </row>
    <row r="110" spans="1:3" ht="12">
      <c r="A110" s="9"/>
      <c r="B110" s="9"/>
      <c r="C110" s="9"/>
    </row>
    <row r="111" spans="1:3" ht="12">
      <c r="A111" s="9"/>
      <c r="B111" s="9"/>
      <c r="C111" s="9"/>
    </row>
    <row r="112" spans="1:3" ht="12">
      <c r="A112" s="9"/>
      <c r="B112" s="9"/>
      <c r="C112" s="9"/>
    </row>
    <row r="113" spans="1:3" ht="12">
      <c r="A113" s="9"/>
      <c r="B113" s="9"/>
      <c r="C113" s="9"/>
    </row>
    <row r="114" spans="1:3" ht="12">
      <c r="A114" s="9"/>
      <c r="B114" s="9"/>
      <c r="C114" s="9"/>
    </row>
    <row r="115" spans="1:3" ht="12">
      <c r="A115" s="9"/>
      <c r="B115" s="9"/>
      <c r="C115" s="9"/>
    </row>
    <row r="116" spans="1:3" ht="12">
      <c r="A116" s="9"/>
      <c r="B116" s="9"/>
      <c r="C116" s="9"/>
    </row>
    <row r="117" spans="1:3" ht="12">
      <c r="A117" s="9"/>
      <c r="B117" s="9"/>
      <c r="C117" s="9"/>
    </row>
    <row r="118" spans="1:3" ht="12">
      <c r="A118" s="9"/>
      <c r="B118" s="9"/>
      <c r="C118" s="9"/>
    </row>
    <row r="119" spans="1:3" ht="12">
      <c r="A119" s="9"/>
      <c r="B119" s="9"/>
      <c r="C119" s="9"/>
    </row>
  </sheetData>
  <sheetProtection formatCells="0" formatColumns="0" formatRows="0" insertColumns="0" insertRows="0" deleteColumns="0" deleteRows="0"/>
  <protectedRanges>
    <protectedRange sqref="A3:C22" name="Range1"/>
  </protectedRanges>
  <mergeCells count="3">
    <mergeCell ref="A1:C1"/>
    <mergeCell ref="A23:B23"/>
    <mergeCell ref="A25:D25"/>
  </mergeCells>
  <printOptions/>
  <pageMargins left="0.75" right="0.75" top="0.51"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xl/worksheets/sheet12.xml><?xml version="1.0" encoding="utf-8"?>
<worksheet xmlns="http://schemas.openxmlformats.org/spreadsheetml/2006/main" xmlns:r="http://schemas.openxmlformats.org/officeDocument/2006/relationships">
  <dimension ref="A1:AN119"/>
  <sheetViews>
    <sheetView view="pageBreakPreview" zoomScaleSheetLayoutView="100" workbookViewId="0" topLeftCell="A1">
      <selection activeCell="A26" sqref="A26"/>
    </sheetView>
  </sheetViews>
  <sheetFormatPr defaultColWidth="9.140625" defaultRowHeight="12.75"/>
  <cols>
    <col min="1" max="1" width="4.7109375" style="4" customWidth="1"/>
    <col min="2" max="2" width="21.57421875" style="4" customWidth="1"/>
    <col min="3" max="3" width="27.57421875" style="4" customWidth="1"/>
    <col min="4" max="4" width="12.421875" style="4" customWidth="1"/>
    <col min="5" max="5" width="10.28125" style="4" customWidth="1"/>
    <col min="6" max="6" width="14.28125" style="4" customWidth="1"/>
    <col min="7" max="7" width="14.421875" style="4" customWidth="1"/>
    <col min="8" max="16384" width="9.140625" style="4" customWidth="1"/>
  </cols>
  <sheetData>
    <row r="1" spans="1:40" ht="28.5" customHeight="1" thickBot="1">
      <c r="A1" s="93" t="s">
        <v>81</v>
      </c>
      <c r="B1" s="94"/>
      <c r="C1" s="94"/>
      <c r="D1" s="94"/>
      <c r="E1" s="94"/>
      <c r="F1" s="94"/>
      <c r="G1" s="94"/>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36.75" thickTop="1">
      <c r="A2" s="7" t="s">
        <v>13</v>
      </c>
      <c r="B2" s="8" t="s">
        <v>8</v>
      </c>
      <c r="C2" s="8" t="s">
        <v>9</v>
      </c>
      <c r="D2" s="8" t="s">
        <v>14</v>
      </c>
      <c r="E2" s="8" t="s">
        <v>10</v>
      </c>
      <c r="F2" s="8" t="s">
        <v>11</v>
      </c>
      <c r="G2" s="8" t="s">
        <v>15</v>
      </c>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12">
      <c r="A3" s="47">
        <v>1</v>
      </c>
      <c r="B3" s="48"/>
      <c r="C3" s="48"/>
      <c r="D3" s="49">
        <v>0</v>
      </c>
      <c r="E3" s="55">
        <v>0</v>
      </c>
      <c r="F3" s="51">
        <v>0</v>
      </c>
      <c r="G3" s="49">
        <f>D3*E3*F3</f>
        <v>0</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40" ht="12">
      <c r="A4" s="47">
        <v>2</v>
      </c>
      <c r="B4" s="48"/>
      <c r="C4" s="48"/>
      <c r="D4" s="49">
        <v>0</v>
      </c>
      <c r="E4" s="55">
        <v>0</v>
      </c>
      <c r="F4" s="51">
        <v>0</v>
      </c>
      <c r="G4" s="49">
        <f>D4*E4*F4</f>
        <v>0</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12">
      <c r="A5" s="47">
        <v>3</v>
      </c>
      <c r="B5" s="48"/>
      <c r="C5" s="48"/>
      <c r="D5" s="49">
        <v>0</v>
      </c>
      <c r="E5" s="55">
        <v>0</v>
      </c>
      <c r="F5" s="51">
        <v>0</v>
      </c>
      <c r="G5" s="49">
        <f aca="true" t="shared" si="0" ref="G5:G22">D5*E5*F5</f>
        <v>0</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12">
      <c r="A6" s="47">
        <v>4</v>
      </c>
      <c r="B6" s="48"/>
      <c r="C6" s="48"/>
      <c r="D6" s="49">
        <v>0</v>
      </c>
      <c r="E6" s="55">
        <v>0</v>
      </c>
      <c r="F6" s="51">
        <v>0</v>
      </c>
      <c r="G6" s="49">
        <f>D6*E6*F6</f>
        <v>0</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12">
      <c r="A7" s="47">
        <v>5</v>
      </c>
      <c r="B7" s="48"/>
      <c r="C7" s="48"/>
      <c r="D7" s="49">
        <v>0</v>
      </c>
      <c r="E7" s="55">
        <v>0</v>
      </c>
      <c r="F7" s="51">
        <v>0</v>
      </c>
      <c r="G7" s="49">
        <f t="shared" si="0"/>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40" ht="12">
      <c r="A8" s="47">
        <v>6</v>
      </c>
      <c r="B8" s="49"/>
      <c r="C8" s="49"/>
      <c r="D8" s="49">
        <v>0</v>
      </c>
      <c r="E8" s="55">
        <v>0</v>
      </c>
      <c r="F8" s="51">
        <v>0</v>
      </c>
      <c r="G8" s="49">
        <f t="shared" si="0"/>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ht="12">
      <c r="A9" s="47">
        <v>7</v>
      </c>
      <c r="B9" s="48"/>
      <c r="C9" s="48"/>
      <c r="D9" s="49">
        <v>0</v>
      </c>
      <c r="E9" s="55">
        <v>0</v>
      </c>
      <c r="F9" s="51">
        <v>0</v>
      </c>
      <c r="G9" s="49">
        <f t="shared" si="0"/>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0" ht="12">
      <c r="A10" s="47">
        <v>8</v>
      </c>
      <c r="B10" s="49"/>
      <c r="C10" s="49"/>
      <c r="D10" s="49">
        <v>0</v>
      </c>
      <c r="E10" s="55">
        <v>0</v>
      </c>
      <c r="F10" s="51">
        <v>0</v>
      </c>
      <c r="G10" s="49">
        <f t="shared" si="0"/>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spans="1:40" ht="12">
      <c r="A11" s="47">
        <v>9</v>
      </c>
      <c r="B11" s="48"/>
      <c r="C11" s="48"/>
      <c r="D11" s="49">
        <v>0</v>
      </c>
      <c r="E11" s="55">
        <v>0</v>
      </c>
      <c r="F11" s="51">
        <v>0</v>
      </c>
      <c r="G11" s="49">
        <f t="shared" si="0"/>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12">
      <c r="A12" s="47">
        <v>10</v>
      </c>
      <c r="B12" s="49"/>
      <c r="C12" s="49"/>
      <c r="D12" s="49">
        <v>0</v>
      </c>
      <c r="E12" s="55">
        <v>0</v>
      </c>
      <c r="F12" s="51">
        <v>0</v>
      </c>
      <c r="G12" s="49">
        <f t="shared" si="0"/>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2">
      <c r="A13" s="47">
        <v>11</v>
      </c>
      <c r="B13" s="48"/>
      <c r="C13" s="48"/>
      <c r="D13" s="49">
        <v>0</v>
      </c>
      <c r="E13" s="55">
        <v>0</v>
      </c>
      <c r="F13" s="51">
        <v>0</v>
      </c>
      <c r="G13" s="49">
        <f t="shared" si="0"/>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12">
      <c r="A14" s="47">
        <v>12</v>
      </c>
      <c r="B14" s="49"/>
      <c r="C14" s="49"/>
      <c r="D14" s="49">
        <v>0</v>
      </c>
      <c r="E14" s="55">
        <v>0</v>
      </c>
      <c r="F14" s="51">
        <v>0</v>
      </c>
      <c r="G14" s="49">
        <f t="shared" si="0"/>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12">
      <c r="A15" s="47">
        <v>13</v>
      </c>
      <c r="B15" s="48"/>
      <c r="C15" s="48"/>
      <c r="D15" s="49">
        <v>0</v>
      </c>
      <c r="E15" s="55">
        <v>0</v>
      </c>
      <c r="F15" s="51">
        <v>0</v>
      </c>
      <c r="G15" s="49">
        <f t="shared" si="0"/>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40" ht="12">
      <c r="A16" s="47">
        <v>14</v>
      </c>
      <c r="B16" s="49"/>
      <c r="C16" s="49"/>
      <c r="D16" s="49">
        <v>0</v>
      </c>
      <c r="E16" s="55">
        <v>0</v>
      </c>
      <c r="F16" s="51">
        <v>0</v>
      </c>
      <c r="G16" s="49">
        <f t="shared" si="0"/>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pans="1:40" ht="12">
      <c r="A17" s="47">
        <v>15</v>
      </c>
      <c r="B17" s="48"/>
      <c r="C17" s="48"/>
      <c r="D17" s="49">
        <v>0</v>
      </c>
      <c r="E17" s="55">
        <v>0</v>
      </c>
      <c r="F17" s="51">
        <v>0</v>
      </c>
      <c r="G17" s="49">
        <f t="shared" si="0"/>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2">
      <c r="A18" s="47">
        <v>16</v>
      </c>
      <c r="B18" s="49"/>
      <c r="C18" s="49"/>
      <c r="D18" s="49">
        <v>0</v>
      </c>
      <c r="E18" s="55">
        <v>0</v>
      </c>
      <c r="F18" s="51">
        <v>0</v>
      </c>
      <c r="G18" s="49">
        <f t="shared" si="0"/>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12">
      <c r="A19" s="47">
        <v>17</v>
      </c>
      <c r="B19" s="48"/>
      <c r="C19" s="48"/>
      <c r="D19" s="49">
        <v>0</v>
      </c>
      <c r="E19" s="55">
        <v>0</v>
      </c>
      <c r="F19" s="51">
        <v>0</v>
      </c>
      <c r="G19" s="49">
        <f t="shared" si="0"/>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spans="1:40" ht="12">
      <c r="A20" s="47">
        <v>18</v>
      </c>
      <c r="B20" s="49"/>
      <c r="C20" s="49"/>
      <c r="D20" s="49">
        <v>0</v>
      </c>
      <c r="E20" s="55">
        <v>0</v>
      </c>
      <c r="F20" s="51">
        <v>0</v>
      </c>
      <c r="G20" s="49">
        <f t="shared" si="0"/>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40" ht="12">
      <c r="A21" s="47">
        <v>19</v>
      </c>
      <c r="B21" s="48"/>
      <c r="C21" s="48"/>
      <c r="D21" s="49">
        <v>0</v>
      </c>
      <c r="E21" s="55">
        <v>0</v>
      </c>
      <c r="F21" s="51">
        <v>0</v>
      </c>
      <c r="G21" s="49">
        <f t="shared" si="0"/>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12.75" thickBot="1">
      <c r="A22" s="52">
        <v>20</v>
      </c>
      <c r="B22" s="53"/>
      <c r="C22" s="53"/>
      <c r="D22" s="49">
        <v>0</v>
      </c>
      <c r="E22" s="55">
        <v>0</v>
      </c>
      <c r="F22" s="51">
        <v>0</v>
      </c>
      <c r="G22" s="49">
        <f t="shared" si="0"/>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12.75" customHeight="1" thickTop="1">
      <c r="A23" s="69" t="s">
        <v>16</v>
      </c>
      <c r="B23" s="87"/>
      <c r="C23" s="87"/>
      <c r="D23" s="87"/>
      <c r="E23" s="87"/>
      <c r="F23" s="91"/>
      <c r="G23" s="5">
        <f>SUM(G3:G22)</f>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ht="12.75">
      <c r="A25" s="72" t="s">
        <v>97</v>
      </c>
      <c r="B25" s="81"/>
      <c r="C25" s="81"/>
      <c r="D25" s="81"/>
      <c r="E25" s="81"/>
      <c r="F25" s="81"/>
      <c r="G25" s="81"/>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8" spans="1:40"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row>
    <row r="29" spans="1:40"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row>
    <row r="30" spans="1:40"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1:40"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1:40"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1:40"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1:40"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1:40"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7" ht="12">
      <c r="A60" s="9"/>
      <c r="B60" s="9"/>
      <c r="C60" s="9"/>
      <c r="D60" s="9"/>
      <c r="E60" s="9"/>
      <c r="F60" s="9"/>
      <c r="G60" s="9"/>
    </row>
    <row r="61" spans="1:7" ht="12">
      <c r="A61" s="9"/>
      <c r="B61" s="9"/>
      <c r="C61" s="9"/>
      <c r="D61" s="9"/>
      <c r="E61" s="9"/>
      <c r="F61" s="9"/>
      <c r="G61" s="9"/>
    </row>
    <row r="62" spans="1:7" ht="12">
      <c r="A62" s="9"/>
      <c r="B62" s="9"/>
      <c r="C62" s="9"/>
      <c r="D62" s="9"/>
      <c r="E62" s="9"/>
      <c r="F62" s="9"/>
      <c r="G62" s="9"/>
    </row>
    <row r="63" spans="1:7" ht="12">
      <c r="A63" s="9"/>
      <c r="B63" s="9"/>
      <c r="C63" s="9"/>
      <c r="D63" s="9"/>
      <c r="E63" s="9"/>
      <c r="F63" s="9"/>
      <c r="G63" s="9"/>
    </row>
    <row r="64" spans="1:7" ht="12">
      <c r="A64" s="9"/>
      <c r="B64" s="9"/>
      <c r="C64" s="9"/>
      <c r="D64" s="9"/>
      <c r="E64" s="9"/>
      <c r="F64" s="9"/>
      <c r="G64" s="9"/>
    </row>
    <row r="65" spans="1:7" ht="12">
      <c r="A65" s="9"/>
      <c r="B65" s="9"/>
      <c r="C65" s="9"/>
      <c r="D65" s="9"/>
      <c r="E65" s="9"/>
      <c r="F65" s="9"/>
      <c r="G65" s="9"/>
    </row>
    <row r="66" spans="1:7" ht="12">
      <c r="A66" s="9"/>
      <c r="B66" s="9"/>
      <c r="C66" s="9"/>
      <c r="D66" s="9"/>
      <c r="E66" s="9"/>
      <c r="F66" s="9"/>
      <c r="G66" s="9"/>
    </row>
    <row r="67" spans="1:7" ht="12">
      <c r="A67" s="9"/>
      <c r="B67" s="9"/>
      <c r="C67" s="9"/>
      <c r="D67" s="9"/>
      <c r="E67" s="9"/>
      <c r="F67" s="9"/>
      <c r="G67" s="9"/>
    </row>
    <row r="68" spans="1:7" ht="12">
      <c r="A68" s="9"/>
      <c r="B68" s="9"/>
      <c r="C68" s="9"/>
      <c r="D68" s="9"/>
      <c r="E68" s="9"/>
      <c r="F68" s="9"/>
      <c r="G68" s="9"/>
    </row>
    <row r="69" spans="1:7" ht="12">
      <c r="A69" s="9"/>
      <c r="B69" s="9"/>
      <c r="C69" s="9"/>
      <c r="D69" s="9"/>
      <c r="E69" s="9"/>
      <c r="F69" s="9"/>
      <c r="G69" s="9"/>
    </row>
    <row r="70" spans="1:7" ht="12">
      <c r="A70" s="9"/>
      <c r="B70" s="9"/>
      <c r="C70" s="9"/>
      <c r="D70" s="9"/>
      <c r="E70" s="9"/>
      <c r="F70" s="9"/>
      <c r="G70" s="9"/>
    </row>
    <row r="71" spans="1:7" ht="12">
      <c r="A71" s="9"/>
      <c r="B71" s="9"/>
      <c r="C71" s="9"/>
      <c r="D71" s="9"/>
      <c r="E71" s="9"/>
      <c r="F71" s="9"/>
      <c r="G71" s="9"/>
    </row>
    <row r="72" spans="1:7" ht="12">
      <c r="A72" s="9"/>
      <c r="B72" s="9"/>
      <c r="C72" s="9"/>
      <c r="D72" s="9"/>
      <c r="E72" s="9"/>
      <c r="F72" s="9"/>
      <c r="G72" s="9"/>
    </row>
    <row r="73" spans="1:7" ht="12">
      <c r="A73" s="9"/>
      <c r="B73" s="9"/>
      <c r="C73" s="9"/>
      <c r="D73" s="9"/>
      <c r="E73" s="9"/>
      <c r="F73" s="9"/>
      <c r="G73" s="9"/>
    </row>
    <row r="74" spans="1:7" ht="12">
      <c r="A74" s="9"/>
      <c r="B74" s="9"/>
      <c r="C74" s="9"/>
      <c r="D74" s="9"/>
      <c r="E74" s="9"/>
      <c r="F74" s="9"/>
      <c r="G74" s="9"/>
    </row>
    <row r="75" spans="1:7" ht="12">
      <c r="A75" s="9"/>
      <c r="B75" s="9"/>
      <c r="C75" s="9"/>
      <c r="D75" s="9"/>
      <c r="E75" s="9"/>
      <c r="F75" s="9"/>
      <c r="G75" s="9"/>
    </row>
    <row r="76" spans="1:7" ht="12">
      <c r="A76" s="9"/>
      <c r="B76" s="9"/>
      <c r="C76" s="9"/>
      <c r="D76" s="9"/>
      <c r="E76" s="9"/>
      <c r="F76" s="9"/>
      <c r="G76" s="9"/>
    </row>
    <row r="77" spans="1:7" ht="12">
      <c r="A77" s="9"/>
      <c r="B77" s="9"/>
      <c r="C77" s="9"/>
      <c r="D77" s="9"/>
      <c r="E77" s="9"/>
      <c r="F77" s="9"/>
      <c r="G77" s="9"/>
    </row>
    <row r="78" spans="1:7" ht="12">
      <c r="A78" s="9"/>
      <c r="B78" s="9"/>
      <c r="C78" s="9"/>
      <c r="D78" s="9"/>
      <c r="E78" s="9"/>
      <c r="F78" s="9"/>
      <c r="G78" s="9"/>
    </row>
    <row r="79" spans="1:7" ht="12">
      <c r="A79" s="9"/>
      <c r="B79" s="9"/>
      <c r="C79" s="9"/>
      <c r="D79" s="9"/>
      <c r="E79" s="9"/>
      <c r="F79" s="9"/>
      <c r="G79" s="9"/>
    </row>
    <row r="80" spans="1:7" ht="12">
      <c r="A80" s="9"/>
      <c r="B80" s="9"/>
      <c r="C80" s="9"/>
      <c r="D80" s="9"/>
      <c r="E80" s="9"/>
      <c r="F80" s="9"/>
      <c r="G80" s="9"/>
    </row>
    <row r="81" spans="1:7" ht="12">
      <c r="A81" s="9"/>
      <c r="B81" s="9"/>
      <c r="C81" s="9"/>
      <c r="D81" s="9"/>
      <c r="E81" s="9"/>
      <c r="F81" s="9"/>
      <c r="G81" s="9"/>
    </row>
    <row r="82" spans="1:7" ht="12">
      <c r="A82" s="9"/>
      <c r="B82" s="9"/>
      <c r="C82" s="9"/>
      <c r="D82" s="9"/>
      <c r="E82" s="9"/>
      <c r="F82" s="9"/>
      <c r="G82" s="9"/>
    </row>
    <row r="83" spans="1:7" ht="12">
      <c r="A83" s="9"/>
      <c r="B83" s="9"/>
      <c r="C83" s="9"/>
      <c r="D83" s="9"/>
      <c r="E83" s="9"/>
      <c r="F83" s="9"/>
      <c r="G83" s="9"/>
    </row>
    <row r="84" spans="1:7" ht="12">
      <c r="A84" s="9"/>
      <c r="B84" s="9"/>
      <c r="C84" s="9"/>
      <c r="D84" s="9"/>
      <c r="E84" s="9"/>
      <c r="F84" s="9"/>
      <c r="G84" s="9"/>
    </row>
    <row r="85" spans="1:7" ht="12">
      <c r="A85" s="9"/>
      <c r="B85" s="9"/>
      <c r="C85" s="9"/>
      <c r="D85" s="9"/>
      <c r="E85" s="9"/>
      <c r="F85" s="9"/>
      <c r="G85" s="9"/>
    </row>
    <row r="86" spans="1:7" ht="12">
      <c r="A86" s="9"/>
      <c r="B86" s="9"/>
      <c r="C86" s="9"/>
      <c r="D86" s="9"/>
      <c r="E86" s="9"/>
      <c r="F86" s="9"/>
      <c r="G86" s="9"/>
    </row>
    <row r="87" spans="1:7" ht="12">
      <c r="A87" s="9"/>
      <c r="B87" s="9"/>
      <c r="C87" s="9"/>
      <c r="D87" s="9"/>
      <c r="E87" s="9"/>
      <c r="F87" s="9"/>
      <c r="G87" s="9"/>
    </row>
    <row r="88" spans="1:7" ht="12">
      <c r="A88" s="9"/>
      <c r="B88" s="9"/>
      <c r="C88" s="9"/>
      <c r="D88" s="9"/>
      <c r="E88" s="9"/>
      <c r="F88" s="9"/>
      <c r="G88" s="9"/>
    </row>
    <row r="89" spans="1:7" ht="12">
      <c r="A89" s="9"/>
      <c r="B89" s="9"/>
      <c r="C89" s="9"/>
      <c r="D89" s="9"/>
      <c r="E89" s="9"/>
      <c r="F89" s="9"/>
      <c r="G89" s="9"/>
    </row>
    <row r="90" spans="1:7" ht="12">
      <c r="A90" s="9"/>
      <c r="B90" s="9"/>
      <c r="C90" s="9"/>
      <c r="D90" s="9"/>
      <c r="E90" s="9"/>
      <c r="F90" s="9"/>
      <c r="G90" s="9"/>
    </row>
    <row r="91" spans="1:7" ht="12">
      <c r="A91" s="9"/>
      <c r="B91" s="9"/>
      <c r="C91" s="9"/>
      <c r="D91" s="9"/>
      <c r="E91" s="9"/>
      <c r="F91" s="9"/>
      <c r="G91" s="9"/>
    </row>
    <row r="92" spans="1:7" ht="12">
      <c r="A92" s="9"/>
      <c r="B92" s="9"/>
      <c r="C92" s="9"/>
      <c r="D92" s="9"/>
      <c r="E92" s="9"/>
      <c r="F92" s="9"/>
      <c r="G92" s="9"/>
    </row>
    <row r="93" spans="1:7" ht="12">
      <c r="A93" s="9"/>
      <c r="B93" s="9"/>
      <c r="C93" s="9"/>
      <c r="D93" s="9"/>
      <c r="E93" s="9"/>
      <c r="F93" s="9"/>
      <c r="G93" s="9"/>
    </row>
    <row r="94" spans="1:7" ht="12">
      <c r="A94" s="9"/>
      <c r="B94" s="9"/>
      <c r="C94" s="9"/>
      <c r="D94" s="9"/>
      <c r="E94" s="9"/>
      <c r="F94" s="9"/>
      <c r="G94" s="9"/>
    </row>
    <row r="95" spans="1:7" ht="12">
      <c r="A95" s="9"/>
      <c r="B95" s="9"/>
      <c r="C95" s="9"/>
      <c r="D95" s="9"/>
      <c r="E95" s="9"/>
      <c r="F95" s="9"/>
      <c r="G95" s="9"/>
    </row>
    <row r="96" spans="1:7" ht="12">
      <c r="A96" s="9"/>
      <c r="B96" s="9"/>
      <c r="C96" s="9"/>
      <c r="D96" s="9"/>
      <c r="E96" s="9"/>
      <c r="F96" s="9"/>
      <c r="G96" s="9"/>
    </row>
    <row r="97" spans="1:7" ht="12">
      <c r="A97" s="9"/>
      <c r="B97" s="9"/>
      <c r="C97" s="9"/>
      <c r="D97" s="9"/>
      <c r="E97" s="9"/>
      <c r="F97" s="9"/>
      <c r="G97" s="9"/>
    </row>
    <row r="98" spans="1:7" ht="12">
      <c r="A98" s="9"/>
      <c r="B98" s="9"/>
      <c r="C98" s="9"/>
      <c r="D98" s="9"/>
      <c r="E98" s="9"/>
      <c r="F98" s="9"/>
      <c r="G98" s="9"/>
    </row>
    <row r="99" spans="1:7" ht="12">
      <c r="A99" s="9"/>
      <c r="B99" s="9"/>
      <c r="C99" s="9"/>
      <c r="D99" s="9"/>
      <c r="E99" s="9"/>
      <c r="F99" s="9"/>
      <c r="G99" s="9"/>
    </row>
    <row r="100" spans="1:7" ht="12">
      <c r="A100" s="9"/>
      <c r="B100" s="9"/>
      <c r="C100" s="9"/>
      <c r="D100" s="9"/>
      <c r="E100" s="9"/>
      <c r="F100" s="9"/>
      <c r="G100" s="9"/>
    </row>
    <row r="101" spans="1:7" ht="12">
      <c r="A101" s="9"/>
      <c r="B101" s="9"/>
      <c r="C101" s="9"/>
      <c r="D101" s="9"/>
      <c r="E101" s="9"/>
      <c r="F101" s="9"/>
      <c r="G101" s="9"/>
    </row>
    <row r="102" spans="1:7" ht="12">
      <c r="A102" s="9"/>
      <c r="B102" s="9"/>
      <c r="C102" s="9"/>
      <c r="D102" s="9"/>
      <c r="E102" s="9"/>
      <c r="F102" s="9"/>
      <c r="G102" s="9"/>
    </row>
    <row r="103" spans="1:7" ht="12">
      <c r="A103" s="9"/>
      <c r="B103" s="9"/>
      <c r="C103" s="9"/>
      <c r="D103" s="9"/>
      <c r="E103" s="9"/>
      <c r="F103" s="9"/>
      <c r="G103" s="9"/>
    </row>
    <row r="104" spans="1:7" ht="12">
      <c r="A104" s="9"/>
      <c r="B104" s="9"/>
      <c r="C104" s="9"/>
      <c r="D104" s="9"/>
      <c r="E104" s="9"/>
      <c r="F104" s="9"/>
      <c r="G104" s="9"/>
    </row>
    <row r="105" spans="1:7" ht="12">
      <c r="A105" s="9"/>
      <c r="B105" s="9"/>
      <c r="C105" s="9"/>
      <c r="D105" s="9"/>
      <c r="E105" s="9"/>
      <c r="F105" s="9"/>
      <c r="G105" s="9"/>
    </row>
    <row r="106" spans="1:7" ht="12">
      <c r="A106" s="9"/>
      <c r="B106" s="9"/>
      <c r="C106" s="9"/>
      <c r="D106" s="9"/>
      <c r="E106" s="9"/>
      <c r="F106" s="9"/>
      <c r="G106" s="9"/>
    </row>
    <row r="107" spans="1:7" ht="12">
      <c r="A107" s="9"/>
      <c r="B107" s="9"/>
      <c r="C107" s="9"/>
      <c r="D107" s="9"/>
      <c r="E107" s="9"/>
      <c r="F107" s="9"/>
      <c r="G107" s="9"/>
    </row>
    <row r="108" spans="1:7" ht="12">
      <c r="A108" s="9"/>
      <c r="B108" s="9"/>
      <c r="C108" s="9"/>
      <c r="D108" s="9"/>
      <c r="E108" s="9"/>
      <c r="F108" s="9"/>
      <c r="G108" s="9"/>
    </row>
    <row r="109" spans="1:7" ht="12">
      <c r="A109" s="9"/>
      <c r="B109" s="9"/>
      <c r="C109" s="9"/>
      <c r="D109" s="9"/>
      <c r="E109" s="9"/>
      <c r="F109" s="9"/>
      <c r="G109" s="9"/>
    </row>
    <row r="110" spans="1:7" ht="12">
      <c r="A110" s="9"/>
      <c r="B110" s="9"/>
      <c r="C110" s="9"/>
      <c r="D110" s="9"/>
      <c r="E110" s="9"/>
      <c r="F110" s="9"/>
      <c r="G110" s="9"/>
    </row>
    <row r="111" spans="1:7" ht="12">
      <c r="A111" s="9"/>
      <c r="B111" s="9"/>
      <c r="C111" s="9"/>
      <c r="D111" s="9"/>
      <c r="E111" s="9"/>
      <c r="F111" s="9"/>
      <c r="G111" s="9"/>
    </row>
    <row r="112" spans="1:7" ht="12">
      <c r="A112" s="9"/>
      <c r="B112" s="9"/>
      <c r="C112" s="9"/>
      <c r="D112" s="9"/>
      <c r="E112" s="9"/>
      <c r="F112" s="9"/>
      <c r="G112" s="9"/>
    </row>
    <row r="113" spans="1:7" ht="12">
      <c r="A113" s="9"/>
      <c r="B113" s="9"/>
      <c r="C113" s="9"/>
      <c r="D113" s="9"/>
      <c r="E113" s="9"/>
      <c r="F113" s="9"/>
      <c r="G113" s="9"/>
    </row>
    <row r="114" spans="1:7" ht="12">
      <c r="A114" s="9"/>
      <c r="B114" s="9"/>
      <c r="C114" s="9"/>
      <c r="D114" s="9"/>
      <c r="E114" s="9"/>
      <c r="F114" s="9"/>
      <c r="G114" s="9"/>
    </row>
    <row r="115" spans="1:7" ht="12">
      <c r="A115" s="9"/>
      <c r="B115" s="9"/>
      <c r="C115" s="9"/>
      <c r="D115" s="9"/>
      <c r="E115" s="9"/>
      <c r="F115" s="9"/>
      <c r="G115" s="9"/>
    </row>
    <row r="116" spans="1:7" ht="12">
      <c r="A116" s="9"/>
      <c r="B116" s="9"/>
      <c r="C116" s="9"/>
      <c r="D116" s="9"/>
      <c r="E116" s="9"/>
      <c r="F116" s="9"/>
      <c r="G116" s="9"/>
    </row>
    <row r="117" spans="1:7" ht="12">
      <c r="A117" s="9"/>
      <c r="B117" s="9"/>
      <c r="C117" s="9"/>
      <c r="D117" s="9"/>
      <c r="E117" s="9"/>
      <c r="F117" s="9"/>
      <c r="G117" s="9"/>
    </row>
    <row r="118" spans="1:7" ht="12">
      <c r="A118" s="9"/>
      <c r="B118" s="9"/>
      <c r="C118" s="9"/>
      <c r="D118" s="9"/>
      <c r="E118" s="9"/>
      <c r="F118" s="9"/>
      <c r="G118" s="9"/>
    </row>
    <row r="119" spans="1:7" ht="12">
      <c r="A119" s="9"/>
      <c r="B119" s="9"/>
      <c r="C119" s="9"/>
      <c r="D119" s="9"/>
      <c r="E119" s="9"/>
      <c r="F119" s="9"/>
      <c r="G119" s="9"/>
    </row>
  </sheetData>
  <sheetProtection formatCells="0" formatColumns="0" formatRows="0" insertColumns="0" insertRows="0" deleteColumns="0" deleteRows="0"/>
  <protectedRanges>
    <protectedRange sqref="A3:G22" name="Range1"/>
  </protectedRanges>
  <mergeCells count="3">
    <mergeCell ref="A23:F23"/>
    <mergeCell ref="A1:G1"/>
    <mergeCell ref="A25:G25"/>
  </mergeCells>
  <printOptions/>
  <pageMargins left="0.75" right="0.75" top="0.51" bottom="1" header="0.5" footer="0.5"/>
  <pageSetup horizontalDpi="600" verticalDpi="600" orientation="landscape" paperSize="9" r:id="rId1"/>
  <headerFooter alignWithMargins="0">
    <oddFooter>&amp;CΤ&amp;8ΜΗΜΑ Γ1.ΑΝΑΛΥΤΙΚΟΣ ΠΡΟΫΠΟΛΟΓΙΣΜΟΣ ΔΡΑΣΗΣ&amp;RΜΟΝΟΓΡΑΦΗ ΣΥΝΤΑΞΑ...............</oddFooter>
  </headerFooter>
</worksheet>
</file>

<file path=xl/worksheets/sheet13.xml><?xml version="1.0" encoding="utf-8"?>
<worksheet xmlns="http://schemas.openxmlformats.org/spreadsheetml/2006/main" xmlns:r="http://schemas.openxmlformats.org/officeDocument/2006/relationships">
  <dimension ref="A1:AQ80"/>
  <sheetViews>
    <sheetView view="pageBreakPreview" zoomScaleSheetLayoutView="100" workbookViewId="0" topLeftCell="A1">
      <selection activeCell="G25" sqref="G25"/>
    </sheetView>
  </sheetViews>
  <sheetFormatPr defaultColWidth="9.140625" defaultRowHeight="12.75"/>
  <cols>
    <col min="1" max="1" width="3.28125" style="2" customWidth="1"/>
    <col min="2" max="2" width="60.140625" style="2" bestFit="1" customWidth="1"/>
    <col min="3" max="3" width="13.57421875" style="2" customWidth="1"/>
    <col min="4" max="4" width="12.00390625" style="2" customWidth="1"/>
    <col min="5" max="5" width="10.7109375" style="2" bestFit="1" customWidth="1"/>
    <col min="6" max="16384" width="9.140625" style="2" customWidth="1"/>
  </cols>
  <sheetData>
    <row r="1" spans="1:39" ht="18" customHeight="1">
      <c r="A1" s="96" t="s">
        <v>83</v>
      </c>
      <c r="B1" s="97"/>
      <c r="C1" s="97"/>
      <c r="D1" s="97"/>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6.75" customHeight="1">
      <c r="A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spans="1:39" ht="13.5" thickBot="1">
      <c r="A3" s="20"/>
      <c r="B3" s="15" t="s">
        <v>42</v>
      </c>
      <c r="C3" s="16"/>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ht="27" thickBot="1" thickTop="1">
      <c r="A4" s="20"/>
      <c r="B4" s="13" t="s">
        <v>33</v>
      </c>
      <c r="C4" s="13" t="s">
        <v>52</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ht="14.25" thickBot="1" thickTop="1">
      <c r="A5" s="20"/>
      <c r="B5" s="14" t="s">
        <v>43</v>
      </c>
      <c r="C5" s="13"/>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ht="18.75" customHeight="1" thickBot="1" thickTop="1">
      <c r="A6" s="20"/>
      <c r="B6" s="28" t="s">
        <v>44</v>
      </c>
      <c r="C6" s="29">
        <f>'1.1 ΔΑΠΑΝΕΣ ΠΡΟΣΩΠΙΚΟΥ'!H33</f>
        <v>0</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ht="18.75" customHeight="1" thickBot="1" thickTop="1">
      <c r="A7" s="20"/>
      <c r="B7" s="28" t="s">
        <v>45</v>
      </c>
      <c r="C7" s="29">
        <f>'1.2 ΟΔΟΙΠΟΡΙΚΑ_ΔΙΑΒΙΩΣΗ'!C12</f>
        <v>0</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ht="18.75" customHeight="1" thickBot="1" thickTop="1">
      <c r="A8" s="20"/>
      <c r="B8" s="28" t="s">
        <v>46</v>
      </c>
      <c r="C8" s="29">
        <f>'1.3 ΕΞΟΠΛΙΣΜΟΣ'!E23</f>
        <v>0</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ht="18.75" customHeight="1" thickBot="1" thickTop="1">
      <c r="A9" s="20"/>
      <c r="B9" s="28" t="s">
        <v>47</v>
      </c>
      <c r="C9" s="29">
        <f>'1.4 ΑΚΙΝΗΤΑ'!C23</f>
        <v>0</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ht="18.75" customHeight="1" thickBot="1" thickTop="1">
      <c r="A10" s="20"/>
      <c r="B10" s="28" t="s">
        <v>48</v>
      </c>
      <c r="C10" s="29">
        <f>'1.5 ΑΝΑΛΩΣΙΜΑ-ΓΕΝΙΚΕΣ ΥΠΗΡΕΣΙΕΣ'!E23</f>
        <v>0</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18.75" customHeight="1" thickBot="1" thickTop="1">
      <c r="A11" s="20"/>
      <c r="B11" s="28" t="s">
        <v>74</v>
      </c>
      <c r="C11" s="29">
        <f>'1.6 ΥΠΕΡΓΟΛΑΒΙΕΣ'!C23</f>
        <v>0</v>
      </c>
      <c r="D11" s="58">
        <f>IF(C14=0,0,IF(C11/C14&lt;=0.4,C11/C14,"Error:&gt;40%"))</f>
        <v>0</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39" ht="30" customHeight="1" thickBot="1" thickTop="1">
      <c r="A12" s="20"/>
      <c r="B12" s="30" t="s">
        <v>49</v>
      </c>
      <c r="C12" s="29">
        <f>'1.7 ΔΑΠΑΝΕΣ ΑΠΟ ΚΟΙΝ.ΣΥΓΧ_ΣΗ'!E23</f>
        <v>0</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18.75" customHeight="1" thickBot="1" thickTop="1">
      <c r="A13" s="20"/>
      <c r="B13" s="28" t="s">
        <v>50</v>
      </c>
      <c r="C13" s="29">
        <f>'1.8 ΕΜΠΕΙΡΟΓΝΩΜΟΝΕΣ'!F23</f>
        <v>0</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ht="18.75" customHeight="1" thickBot="1" thickTop="1">
      <c r="A14" s="20"/>
      <c r="B14" s="10" t="s">
        <v>5</v>
      </c>
      <c r="C14" s="11">
        <f>SUM(C6:C13)</f>
        <v>0</v>
      </c>
      <c r="D14" s="20"/>
      <c r="E14" s="57"/>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ht="23.25" customHeight="1" thickBot="1" thickTop="1">
      <c r="A15" s="20"/>
      <c r="B15" s="31" t="s">
        <v>75</v>
      </c>
      <c r="C15" s="32">
        <f>'2. ΕΜΜΕΣΕΣ ΔΑΠΑΝΕΣ'!C23</f>
        <v>0</v>
      </c>
      <c r="D15" s="58">
        <f>IF(C16=0,0,IF(C15/C16&lt;=0.2,C15/C16,"Error:&gt;20%"))</f>
        <v>0</v>
      </c>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ht="18.75" customHeight="1" thickBot="1" thickTop="1">
      <c r="A16" s="20"/>
      <c r="B16" s="10" t="s">
        <v>6</v>
      </c>
      <c r="C16" s="11">
        <f>C14+C15</f>
        <v>0</v>
      </c>
      <c r="D16" s="59"/>
      <c r="E16" s="57"/>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39" ht="30" customHeight="1" thickTop="1">
      <c r="A17" s="20"/>
      <c r="B17" s="33" t="s">
        <v>98</v>
      </c>
      <c r="C17" s="34">
        <f>'3. ΕΚΧΩΡΗΘΕΝ ΕΙΣΟΔΗΜΑ'!G23</f>
        <v>0</v>
      </c>
      <c r="D17" s="58">
        <f>IF(C18=0,0,IF(C17/C18&lt;=0.5,C17/C18,"Error:&gt;50%"))</f>
        <v>0</v>
      </c>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39" ht="20.25" customHeight="1" thickBot="1">
      <c r="A18" s="20"/>
      <c r="B18" s="18" t="s">
        <v>7</v>
      </c>
      <c r="C18" s="12">
        <f>C14+C16+C17</f>
        <v>0</v>
      </c>
      <c r="D18" s="59"/>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39" ht="14.25" thickBot="1" thickTop="1">
      <c r="A19" s="20"/>
      <c r="B19" s="15" t="s">
        <v>34</v>
      </c>
      <c r="C19" s="1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39" ht="18.75" customHeight="1" thickTop="1">
      <c r="A20" s="20"/>
      <c r="B20" s="35" t="s">
        <v>37</v>
      </c>
      <c r="C20" s="34">
        <f>(C16-C22-C23)*75%</f>
        <v>0</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39" ht="18.75" customHeight="1">
      <c r="A21" s="20"/>
      <c r="B21" s="36" t="s">
        <v>38</v>
      </c>
      <c r="C21" s="37">
        <v>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1:39" ht="18.75" customHeight="1">
      <c r="A22" s="20"/>
      <c r="B22" s="36" t="s">
        <v>39</v>
      </c>
      <c r="C22" s="37">
        <v>0</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39" ht="18.75" customHeight="1" thickBot="1">
      <c r="A23" s="20"/>
      <c r="B23" s="38" t="s">
        <v>40</v>
      </c>
      <c r="C23" s="39">
        <v>0</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39" ht="18.75" customHeight="1" thickBot="1" thickTop="1">
      <c r="A24" s="20"/>
      <c r="B24" s="10" t="s">
        <v>35</v>
      </c>
      <c r="C24" s="11">
        <f>SUM(C20:C23)</f>
        <v>0</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1:39" ht="18.75" customHeight="1" thickBot="1" thickTop="1">
      <c r="A25" s="20"/>
      <c r="B25" s="28" t="s">
        <v>41</v>
      </c>
      <c r="C25" s="40">
        <f>C17</f>
        <v>0</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2:39" ht="25.5" customHeight="1" thickBot="1" thickTop="1">
      <c r="B26" s="17" t="s">
        <v>36</v>
      </c>
      <c r="C26" s="19">
        <f>C24+C25</f>
        <v>0</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row>
    <row r="27" spans="1:43" ht="8.25" customHeight="1" thickTop="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1:43" ht="24.75" customHeight="1">
      <c r="A28" s="102" t="s">
        <v>51</v>
      </c>
      <c r="B28" s="95"/>
      <c r="C28" s="95"/>
      <c r="D28" s="95"/>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row>
    <row r="29" spans="1:43" ht="6"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row>
    <row r="30" spans="1:43" ht="26.25" customHeight="1">
      <c r="A30" s="100" t="s">
        <v>65</v>
      </c>
      <c r="B30" s="101"/>
      <c r="C30" s="26">
        <v>0</v>
      </c>
      <c r="D30" s="3"/>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row>
    <row r="31" spans="1:43" ht="12.75">
      <c r="A31" s="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row>
    <row r="32" spans="1:43" ht="24" customHeight="1">
      <c r="A32" s="92" t="s">
        <v>66</v>
      </c>
      <c r="B32" s="101"/>
      <c r="C32" s="27">
        <v>0</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row>
    <row r="33" spans="1:43" ht="10.5" customHeight="1">
      <c r="A33" s="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row>
    <row r="34" spans="1:43" ht="42" customHeight="1">
      <c r="A34" s="98" t="s">
        <v>67</v>
      </c>
      <c r="B34" s="99"/>
      <c r="C34" s="99"/>
      <c r="D34" s="99"/>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ht="12.75">
      <c r="A35" s="99"/>
      <c r="B35" s="99"/>
      <c r="C35" s="99"/>
      <c r="D35" s="99"/>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1:43" ht="12.75">
      <c r="A36" s="24"/>
      <c r="B36" s="46"/>
      <c r="C36" s="46"/>
      <c r="D36" s="46"/>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1:43" ht="12.75">
      <c r="A37" s="24"/>
      <c r="B37" s="60"/>
      <c r="C37" s="66"/>
      <c r="D37" s="61"/>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spans="1:43" ht="12.75">
      <c r="A38" s="60"/>
      <c r="B38" s="60"/>
      <c r="C38" s="62"/>
      <c r="D38" s="63"/>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row>
    <row r="39" spans="1:43" ht="12.75">
      <c r="A39" s="60"/>
      <c r="B39" s="60"/>
      <c r="C39" s="62"/>
      <c r="D39" s="63"/>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row>
    <row r="40" spans="1:43" ht="12.75">
      <c r="A40" s="60"/>
      <c r="B40" s="60"/>
      <c r="C40" s="62"/>
      <c r="D40" s="63"/>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row>
    <row r="41" spans="1:43" ht="12.75">
      <c r="A41" s="60"/>
      <c r="B41" s="60"/>
      <c r="C41" s="62"/>
      <c r="D41" s="63"/>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ht="12.75">
      <c r="A42" s="60"/>
      <c r="B42" s="60"/>
      <c r="C42" s="64"/>
      <c r="D42" s="65"/>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ht="12.7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row>
    <row r="44" spans="1:43" ht="12.7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43" ht="12.7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ht="12.7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ht="12.7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ht="12.7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ht="12.7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ht="12.7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ht="12.7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ht="12.7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ht="12.7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ht="12.7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ht="12.7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ht="12.7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1:43" ht="12.7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row>
    <row r="58" spans="1:43" ht="12.7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row>
    <row r="59" spans="1:43" ht="12.7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row>
    <row r="60" spans="1:43" ht="12.7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43" ht="12.7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row>
    <row r="62" spans="1:43" ht="12.7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row>
    <row r="63" spans="1:43" ht="12.7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row>
    <row r="64" spans="1:43" ht="12.7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row>
    <row r="65" spans="1:43" ht="12.7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43" ht="12.7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row>
    <row r="67" spans="1:43" ht="12.7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row>
    <row r="68" spans="1:43" ht="12.7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row>
    <row r="69" spans="1:43" ht="12.7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row>
    <row r="70" spans="1:43" ht="12.7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row>
    <row r="71" spans="1:43" ht="12.7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row>
    <row r="72" spans="1:43" ht="12.7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43" ht="12.7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43" ht="12.7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43" ht="12.7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43" ht="12.7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43" ht="12.7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43" ht="12.7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43" ht="12.7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43" ht="12.7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sheetData>
  <sheetProtection formatCells="0" formatColumns="0"/>
  <protectedRanges>
    <protectedRange sqref="C30 C32" name="Range1"/>
  </protectedRanges>
  <mergeCells count="5">
    <mergeCell ref="A1:D1"/>
    <mergeCell ref="A34:D35"/>
    <mergeCell ref="A30:B30"/>
    <mergeCell ref="A32:B32"/>
    <mergeCell ref="A28:D28"/>
  </mergeCells>
  <printOptions/>
  <pageMargins left="0.75" right="0.43" top="0.5" bottom="0.51" header="0.5" footer="0.5"/>
  <pageSetup horizontalDpi="600" verticalDpi="600" orientation="portrait" paperSize="9" r:id="rId3"/>
  <headerFooter alignWithMargins="0">
    <oddFooter>&amp;RΟ ΝΟΜΙΜΟΣ ΕΚΠΡΟΣΩΠΟΣ (ΟΝΟΜΑΤΕΠΩΝΥΜΟ, ΥΠΟΓΡΑΦΗ &amp; ΣΦΡΑΓΙΔΑ)</oddFooter>
  </headerFooter>
  <legacyDrawing r:id="rId2"/>
</worksheet>
</file>

<file path=xl/worksheets/sheet2.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sheetData>
    <row r="1" spans="1:5" ht="12.75">
      <c r="A1" s="1" t="s">
        <v>0</v>
      </c>
      <c r="B1" s="1" t="s">
        <v>1</v>
      </c>
      <c r="C1" s="1" t="s">
        <v>2</v>
      </c>
      <c r="D1" s="1" t="s">
        <v>3</v>
      </c>
      <c r="E1" s="1" t="s">
        <v>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O129"/>
  <sheetViews>
    <sheetView view="pageBreakPreview" zoomScale="90" zoomScaleSheetLayoutView="90" workbookViewId="0" topLeftCell="A1">
      <selection activeCell="C16" sqref="C16"/>
    </sheetView>
  </sheetViews>
  <sheetFormatPr defaultColWidth="9.140625" defaultRowHeight="12.75"/>
  <cols>
    <col min="1" max="1" width="4.421875" style="4" customWidth="1"/>
    <col min="2" max="2" width="27.421875" style="4" customWidth="1"/>
    <col min="3" max="3" width="27.7109375" style="4" customWidth="1"/>
    <col min="4" max="4" width="26.7109375" style="4" customWidth="1"/>
    <col min="5" max="5" width="14.00390625" style="4" customWidth="1"/>
    <col min="6" max="6" width="14.7109375" style="4" customWidth="1"/>
    <col min="7" max="7" width="11.8515625" style="4" customWidth="1"/>
    <col min="8" max="8" width="14.421875" style="4" customWidth="1"/>
    <col min="9" max="16384" width="9.140625" style="4" customWidth="1"/>
  </cols>
  <sheetData>
    <row r="1" spans="1:41" ht="19.5" customHeight="1" thickBot="1">
      <c r="A1" s="67" t="s">
        <v>31</v>
      </c>
      <c r="B1" s="68"/>
      <c r="C1" s="68"/>
      <c r="D1" s="68"/>
      <c r="E1" s="68"/>
      <c r="F1" s="68"/>
      <c r="G1" s="68"/>
      <c r="H1" s="6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49.5" customHeight="1" thickTop="1">
      <c r="A2" s="7" t="s">
        <v>13</v>
      </c>
      <c r="B2" s="8" t="s">
        <v>77</v>
      </c>
      <c r="C2" s="8" t="s">
        <v>68</v>
      </c>
      <c r="D2" s="8" t="s">
        <v>86</v>
      </c>
      <c r="E2" s="8" t="s">
        <v>76</v>
      </c>
      <c r="F2" s="8" t="s">
        <v>84</v>
      </c>
      <c r="G2" s="8" t="s">
        <v>30</v>
      </c>
      <c r="H2" s="8" t="s">
        <v>15</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12">
      <c r="A3" s="47">
        <v>1</v>
      </c>
      <c r="B3" s="48"/>
      <c r="C3" s="48" t="s">
        <v>70</v>
      </c>
      <c r="D3" s="48"/>
      <c r="E3" s="49">
        <v>0</v>
      </c>
      <c r="F3" s="56">
        <v>0</v>
      </c>
      <c r="G3" s="50">
        <v>0</v>
      </c>
      <c r="H3" s="49">
        <f>E3*F3*G3</f>
        <v>0</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ht="12">
      <c r="A4" s="47">
        <v>2</v>
      </c>
      <c r="B4" s="48"/>
      <c r="C4" s="48" t="s">
        <v>72</v>
      </c>
      <c r="D4" s="48"/>
      <c r="E4" s="49">
        <v>0</v>
      </c>
      <c r="F4" s="56">
        <v>0</v>
      </c>
      <c r="G4" s="50">
        <v>0</v>
      </c>
      <c r="H4" s="49">
        <f aca="true" t="shared" si="0" ref="H4:H32">E4*F4*G4</f>
        <v>0</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ht="12">
      <c r="A5" s="47">
        <v>3</v>
      </c>
      <c r="B5" s="48"/>
      <c r="C5" s="48" t="s">
        <v>69</v>
      </c>
      <c r="D5" s="48"/>
      <c r="E5" s="49">
        <v>0</v>
      </c>
      <c r="F5" s="56">
        <v>0</v>
      </c>
      <c r="G5" s="50">
        <v>0</v>
      </c>
      <c r="H5" s="49">
        <f t="shared" si="0"/>
        <v>0</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ht="12">
      <c r="A6" s="47">
        <v>4</v>
      </c>
      <c r="B6" s="48"/>
      <c r="C6" s="48" t="s">
        <v>71</v>
      </c>
      <c r="D6" s="48"/>
      <c r="E6" s="49">
        <v>0</v>
      </c>
      <c r="F6" s="56">
        <v>0</v>
      </c>
      <c r="G6" s="50">
        <v>0</v>
      </c>
      <c r="H6" s="49">
        <f t="shared" si="0"/>
        <v>0</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12">
      <c r="A7" s="47">
        <v>5</v>
      </c>
      <c r="B7" s="48"/>
      <c r="C7" s="48"/>
      <c r="D7" s="48"/>
      <c r="E7" s="49">
        <v>0</v>
      </c>
      <c r="F7" s="56">
        <v>0</v>
      </c>
      <c r="G7" s="50">
        <v>0</v>
      </c>
      <c r="H7" s="49">
        <f t="shared" si="0"/>
        <v>0</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row>
    <row r="8" spans="1:41" ht="12">
      <c r="A8" s="47">
        <v>6</v>
      </c>
      <c r="B8" s="49"/>
      <c r="C8" s="48"/>
      <c r="D8" s="49"/>
      <c r="E8" s="49">
        <v>0</v>
      </c>
      <c r="F8" s="56">
        <v>0</v>
      </c>
      <c r="G8" s="50">
        <v>0</v>
      </c>
      <c r="H8" s="49">
        <f t="shared" si="0"/>
        <v>0</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row>
    <row r="9" spans="1:41" ht="12">
      <c r="A9" s="47">
        <v>7</v>
      </c>
      <c r="B9" s="48"/>
      <c r="C9" s="48"/>
      <c r="D9" s="48"/>
      <c r="E9" s="49">
        <v>0</v>
      </c>
      <c r="F9" s="56">
        <v>0</v>
      </c>
      <c r="G9" s="50">
        <v>0</v>
      </c>
      <c r="H9" s="49">
        <f t="shared" si="0"/>
        <v>0</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row>
    <row r="10" spans="1:41" ht="12">
      <c r="A10" s="47">
        <v>8</v>
      </c>
      <c r="B10" s="49"/>
      <c r="C10" s="48"/>
      <c r="D10" s="49"/>
      <c r="E10" s="49">
        <v>0</v>
      </c>
      <c r="F10" s="56">
        <v>0</v>
      </c>
      <c r="G10" s="50">
        <v>0</v>
      </c>
      <c r="H10" s="49">
        <f t="shared" si="0"/>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row>
    <row r="11" spans="1:41" ht="12">
      <c r="A11" s="47">
        <v>9</v>
      </c>
      <c r="B11" s="48"/>
      <c r="C11" s="48"/>
      <c r="D11" s="48"/>
      <c r="E11" s="49">
        <v>0</v>
      </c>
      <c r="F11" s="56">
        <v>0</v>
      </c>
      <c r="G11" s="50">
        <v>0</v>
      </c>
      <c r="H11" s="49">
        <f t="shared" si="0"/>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row>
    <row r="12" spans="1:41" ht="12">
      <c r="A12" s="47">
        <v>10</v>
      </c>
      <c r="B12" s="49"/>
      <c r="C12" s="48"/>
      <c r="D12" s="49"/>
      <c r="E12" s="49">
        <v>0</v>
      </c>
      <c r="F12" s="56">
        <v>0</v>
      </c>
      <c r="G12" s="50">
        <v>0</v>
      </c>
      <c r="H12" s="49">
        <f t="shared" si="0"/>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row>
    <row r="13" spans="1:41" ht="12">
      <c r="A13" s="47">
        <v>11</v>
      </c>
      <c r="B13" s="48"/>
      <c r="C13" s="48"/>
      <c r="D13" s="48"/>
      <c r="E13" s="49">
        <v>0</v>
      </c>
      <c r="F13" s="56">
        <v>0</v>
      </c>
      <c r="G13" s="50">
        <v>0</v>
      </c>
      <c r="H13" s="49">
        <f t="shared" si="0"/>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row>
    <row r="14" spans="1:41" ht="12">
      <c r="A14" s="47">
        <v>12</v>
      </c>
      <c r="B14" s="49"/>
      <c r="C14" s="48"/>
      <c r="D14" s="49"/>
      <c r="E14" s="49">
        <v>0</v>
      </c>
      <c r="F14" s="56">
        <v>0</v>
      </c>
      <c r="G14" s="50">
        <v>0</v>
      </c>
      <c r="H14" s="49">
        <f t="shared" si="0"/>
        <v>0</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1:41" ht="12">
      <c r="A15" s="47">
        <v>13</v>
      </c>
      <c r="B15" s="48"/>
      <c r="C15" s="48"/>
      <c r="D15" s="48"/>
      <c r="E15" s="49">
        <v>0</v>
      </c>
      <c r="F15" s="56">
        <v>0</v>
      </c>
      <c r="G15" s="50">
        <v>0</v>
      </c>
      <c r="H15" s="49">
        <f t="shared" si="0"/>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row>
    <row r="16" spans="1:41" ht="12">
      <c r="A16" s="47">
        <v>14</v>
      </c>
      <c r="B16" s="49"/>
      <c r="C16" s="48"/>
      <c r="D16" s="49"/>
      <c r="E16" s="49">
        <v>0</v>
      </c>
      <c r="F16" s="56">
        <v>0</v>
      </c>
      <c r="G16" s="50">
        <v>0</v>
      </c>
      <c r="H16" s="49">
        <f t="shared" si="0"/>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row>
    <row r="17" spans="1:41" ht="12">
      <c r="A17" s="47">
        <v>15</v>
      </c>
      <c r="B17" s="48"/>
      <c r="C17" s="48"/>
      <c r="D17" s="48"/>
      <c r="E17" s="49">
        <v>0</v>
      </c>
      <c r="F17" s="56">
        <v>0</v>
      </c>
      <c r="G17" s="50">
        <v>0</v>
      </c>
      <c r="H17" s="49">
        <f t="shared" si="0"/>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row>
    <row r="18" spans="1:41" ht="12">
      <c r="A18" s="47">
        <v>16</v>
      </c>
      <c r="B18" s="49"/>
      <c r="C18" s="48"/>
      <c r="D18" s="49"/>
      <c r="E18" s="49">
        <v>0</v>
      </c>
      <c r="F18" s="56">
        <v>0</v>
      </c>
      <c r="G18" s="50">
        <v>0</v>
      </c>
      <c r="H18" s="49">
        <f t="shared" si="0"/>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row>
    <row r="19" spans="1:41" ht="12">
      <c r="A19" s="47">
        <v>17</v>
      </c>
      <c r="B19" s="48"/>
      <c r="C19" s="48"/>
      <c r="D19" s="48"/>
      <c r="E19" s="49">
        <v>0</v>
      </c>
      <c r="F19" s="56">
        <v>0</v>
      </c>
      <c r="G19" s="50">
        <v>0</v>
      </c>
      <c r="H19" s="49">
        <f t="shared" si="0"/>
        <v>0</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row>
    <row r="20" spans="1:41" ht="12">
      <c r="A20" s="47">
        <v>18</v>
      </c>
      <c r="B20" s="49"/>
      <c r="C20" s="48"/>
      <c r="D20" s="49"/>
      <c r="E20" s="49">
        <v>0</v>
      </c>
      <c r="F20" s="56">
        <v>0</v>
      </c>
      <c r="G20" s="50">
        <v>0</v>
      </c>
      <c r="H20" s="49">
        <f t="shared" si="0"/>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row>
    <row r="21" spans="1:41" ht="12">
      <c r="A21" s="47">
        <v>19</v>
      </c>
      <c r="B21" s="48"/>
      <c r="C21" s="48"/>
      <c r="D21" s="48"/>
      <c r="E21" s="49">
        <v>0</v>
      </c>
      <c r="F21" s="56">
        <v>0</v>
      </c>
      <c r="G21" s="50">
        <v>0</v>
      </c>
      <c r="H21" s="49">
        <f t="shared" si="0"/>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row>
    <row r="22" spans="1:41" ht="12">
      <c r="A22" s="52">
        <v>20</v>
      </c>
      <c r="B22" s="53"/>
      <c r="C22" s="48"/>
      <c r="D22" s="54"/>
      <c r="E22" s="49">
        <v>0</v>
      </c>
      <c r="F22" s="56">
        <v>0</v>
      </c>
      <c r="G22" s="50">
        <v>0</v>
      </c>
      <c r="H22" s="49">
        <f t="shared" si="0"/>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row>
    <row r="23" spans="1:41" ht="12">
      <c r="A23" s="47">
        <v>21</v>
      </c>
      <c r="B23" s="48"/>
      <c r="C23" s="48"/>
      <c r="D23" s="48"/>
      <c r="E23" s="49">
        <v>0</v>
      </c>
      <c r="F23" s="56">
        <v>0</v>
      </c>
      <c r="G23" s="50">
        <v>0</v>
      </c>
      <c r="H23" s="49">
        <f t="shared" si="0"/>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row>
    <row r="24" spans="1:41" ht="12">
      <c r="A24" s="47">
        <v>22</v>
      </c>
      <c r="B24" s="49"/>
      <c r="C24" s="48"/>
      <c r="D24" s="49"/>
      <c r="E24" s="49">
        <v>0</v>
      </c>
      <c r="F24" s="56">
        <v>0</v>
      </c>
      <c r="G24" s="50">
        <v>0</v>
      </c>
      <c r="H24" s="49">
        <f t="shared" si="0"/>
        <v>0</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1:41" ht="12">
      <c r="A25" s="47">
        <v>23</v>
      </c>
      <c r="B25" s="48"/>
      <c r="C25" s="48"/>
      <c r="D25" s="48"/>
      <c r="E25" s="49">
        <v>0</v>
      </c>
      <c r="F25" s="56">
        <v>0</v>
      </c>
      <c r="G25" s="50">
        <v>0</v>
      </c>
      <c r="H25" s="49">
        <f t="shared" si="0"/>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row>
    <row r="26" spans="1:41" ht="12">
      <c r="A26" s="47">
        <v>24</v>
      </c>
      <c r="B26" s="48"/>
      <c r="C26" s="48"/>
      <c r="D26" s="48"/>
      <c r="E26" s="49">
        <v>0</v>
      </c>
      <c r="F26" s="56">
        <v>0</v>
      </c>
      <c r="G26" s="50">
        <v>0</v>
      </c>
      <c r="H26" s="49">
        <f t="shared" si="0"/>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41" ht="12">
      <c r="A27" s="47">
        <v>25</v>
      </c>
      <c r="B27" s="48"/>
      <c r="C27" s="48"/>
      <c r="D27" s="48"/>
      <c r="E27" s="49">
        <v>0</v>
      </c>
      <c r="F27" s="56">
        <v>0</v>
      </c>
      <c r="G27" s="50">
        <v>0</v>
      </c>
      <c r="H27" s="49">
        <f t="shared" si="0"/>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row>
    <row r="28" spans="1:41" ht="12">
      <c r="A28" s="47">
        <v>26</v>
      </c>
      <c r="B28" s="49"/>
      <c r="C28" s="48"/>
      <c r="D28" s="49"/>
      <c r="E28" s="49">
        <v>0</v>
      </c>
      <c r="F28" s="56">
        <v>0</v>
      </c>
      <c r="G28" s="50">
        <v>0</v>
      </c>
      <c r="H28" s="49">
        <f t="shared" si="0"/>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row>
    <row r="29" spans="1:41" ht="12">
      <c r="A29" s="47">
        <v>27</v>
      </c>
      <c r="B29" s="48"/>
      <c r="C29" s="48"/>
      <c r="D29" s="48"/>
      <c r="E29" s="49">
        <v>0</v>
      </c>
      <c r="F29" s="56">
        <v>0</v>
      </c>
      <c r="G29" s="50">
        <v>0</v>
      </c>
      <c r="H29" s="49">
        <f t="shared" si="0"/>
        <v>0</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row>
    <row r="30" spans="1:41" ht="12">
      <c r="A30" s="47">
        <v>28</v>
      </c>
      <c r="B30" s="49"/>
      <c r="C30" s="48"/>
      <c r="D30" s="49"/>
      <c r="E30" s="49">
        <v>0</v>
      </c>
      <c r="F30" s="56">
        <v>0</v>
      </c>
      <c r="G30" s="50">
        <v>0</v>
      </c>
      <c r="H30" s="49">
        <f t="shared" si="0"/>
        <v>0</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row>
    <row r="31" spans="1:41" ht="12">
      <c r="A31" s="47">
        <v>29</v>
      </c>
      <c r="B31" s="48"/>
      <c r="C31" s="48"/>
      <c r="D31" s="48"/>
      <c r="E31" s="49">
        <v>0</v>
      </c>
      <c r="F31" s="56">
        <v>0</v>
      </c>
      <c r="G31" s="50">
        <v>0</v>
      </c>
      <c r="H31" s="49">
        <f t="shared" si="0"/>
        <v>0</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row>
    <row r="32" spans="1:41" ht="12.75" thickBot="1">
      <c r="A32" s="47">
        <v>30</v>
      </c>
      <c r="B32" s="49"/>
      <c r="C32" s="48"/>
      <c r="D32" s="49"/>
      <c r="E32" s="49">
        <v>0</v>
      </c>
      <c r="F32" s="56">
        <v>0</v>
      </c>
      <c r="G32" s="50">
        <v>0</v>
      </c>
      <c r="H32" s="49">
        <f t="shared" si="0"/>
        <v>0</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row>
    <row r="33" spans="1:41" ht="12.75" customHeight="1" thickTop="1">
      <c r="A33" s="69" t="s">
        <v>32</v>
      </c>
      <c r="B33" s="70"/>
      <c r="C33" s="70"/>
      <c r="D33" s="70"/>
      <c r="E33" s="70"/>
      <c r="F33" s="70"/>
      <c r="G33" s="71"/>
      <c r="H33" s="45">
        <f>SUM(H3:H32)</f>
        <v>0</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row>
    <row r="34" spans="1:41"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row>
    <row r="35" spans="1:41"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row>
    <row r="36" spans="1:41" ht="74.25" customHeight="1">
      <c r="A36" s="72" t="s">
        <v>87</v>
      </c>
      <c r="B36" s="73"/>
      <c r="C36" s="73"/>
      <c r="D36" s="73"/>
      <c r="E36" s="73"/>
      <c r="F36" s="73"/>
      <c r="G36" s="73"/>
      <c r="H36" s="73"/>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row>
    <row r="37" spans="1:41"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row>
    <row r="38" spans="1:41"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row>
    <row r="39" spans="1:41"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row>
    <row r="40" spans="1:41"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row>
    <row r="41" spans="1:41"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row>
    <row r="42" spans="1:41"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row>
    <row r="43" spans="1:41"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row>
    <row r="44" spans="1:41"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row>
    <row r="45" spans="1:41"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row>
    <row r="46" spans="1:41"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row>
    <row r="47" spans="1:41"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row>
    <row r="48" spans="1:41"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row>
    <row r="49" spans="1:41"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row>
    <row r="50" spans="1:41"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row>
    <row r="51" spans="1:41"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row>
    <row r="52" spans="1:41"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row>
    <row r="53" spans="1:41"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row>
    <row r="54" spans="1:41"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row>
    <row r="55" spans="1:41"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row>
    <row r="56" spans="1:41"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row>
    <row r="57" spans="1:41"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row>
    <row r="58" spans="1:41"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row>
    <row r="59" spans="1:41"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row>
    <row r="60" spans="1:41"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row>
    <row r="61" spans="1:41"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row>
    <row r="62" spans="1:41" ht="1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row>
    <row r="63" spans="1:41" ht="1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row>
    <row r="64" spans="1:41" ht="1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row>
    <row r="65" spans="1:41" ht="1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row>
    <row r="66" spans="1:41" ht="1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row>
    <row r="67" spans="1:41" ht="1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row>
    <row r="68" spans="1:41" ht="1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row>
    <row r="69" spans="1:41" ht="1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row>
    <row r="70" spans="1:8" ht="12">
      <c r="A70" s="9"/>
      <c r="B70" s="9"/>
      <c r="C70" s="9"/>
      <c r="D70" s="9"/>
      <c r="E70" s="9"/>
      <c r="F70" s="9"/>
      <c r="G70" s="9"/>
      <c r="H70" s="9"/>
    </row>
    <row r="71" spans="1:8" ht="12">
      <c r="A71" s="9"/>
      <c r="B71" s="9"/>
      <c r="C71" s="9"/>
      <c r="D71" s="9"/>
      <c r="E71" s="9"/>
      <c r="F71" s="9"/>
      <c r="G71" s="9"/>
      <c r="H71" s="9"/>
    </row>
    <row r="72" spans="1:8" ht="12">
      <c r="A72" s="9"/>
      <c r="B72" s="9"/>
      <c r="C72" s="9"/>
      <c r="D72" s="9"/>
      <c r="E72" s="9"/>
      <c r="F72" s="9"/>
      <c r="G72" s="9"/>
      <c r="H72" s="9"/>
    </row>
    <row r="73" spans="1:8" ht="12">
      <c r="A73" s="9"/>
      <c r="B73" s="9"/>
      <c r="C73" s="9"/>
      <c r="D73" s="9"/>
      <c r="E73" s="9"/>
      <c r="F73" s="9"/>
      <c r="G73" s="9"/>
      <c r="H73" s="9"/>
    </row>
    <row r="74" spans="1:8" ht="12">
      <c r="A74" s="9"/>
      <c r="B74" s="9"/>
      <c r="C74" s="9"/>
      <c r="D74" s="9"/>
      <c r="E74" s="9"/>
      <c r="F74" s="9"/>
      <c r="G74" s="9"/>
      <c r="H74" s="9"/>
    </row>
    <row r="75" spans="1:8" ht="12">
      <c r="A75" s="9"/>
      <c r="B75" s="9"/>
      <c r="C75" s="9"/>
      <c r="D75" s="9"/>
      <c r="E75" s="9"/>
      <c r="F75" s="9"/>
      <c r="G75" s="9"/>
      <c r="H75" s="9"/>
    </row>
    <row r="76" spans="1:8" ht="12">
      <c r="A76" s="9"/>
      <c r="B76" s="9"/>
      <c r="C76" s="9"/>
      <c r="D76" s="9"/>
      <c r="E76" s="9"/>
      <c r="F76" s="9"/>
      <c r="G76" s="9"/>
      <c r="H76" s="9"/>
    </row>
    <row r="77" spans="1:8" ht="12">
      <c r="A77" s="9"/>
      <c r="B77" s="9"/>
      <c r="C77" s="9"/>
      <c r="D77" s="9"/>
      <c r="E77" s="9"/>
      <c r="F77" s="9"/>
      <c r="G77" s="9"/>
      <c r="H77" s="9"/>
    </row>
    <row r="78" spans="1:8" ht="12">
      <c r="A78" s="9"/>
      <c r="B78" s="9"/>
      <c r="C78" s="9"/>
      <c r="D78" s="9"/>
      <c r="E78" s="9"/>
      <c r="F78" s="9"/>
      <c r="G78" s="9"/>
      <c r="H78" s="9"/>
    </row>
    <row r="79" spans="1:8" ht="12">
      <c r="A79" s="9"/>
      <c r="B79" s="9"/>
      <c r="C79" s="9"/>
      <c r="D79" s="9"/>
      <c r="E79" s="9"/>
      <c r="F79" s="9"/>
      <c r="G79" s="9"/>
      <c r="H79" s="9"/>
    </row>
    <row r="80" spans="1:8" ht="12">
      <c r="A80" s="9"/>
      <c r="B80" s="9"/>
      <c r="C80" s="9"/>
      <c r="D80" s="9"/>
      <c r="E80" s="9"/>
      <c r="F80" s="9"/>
      <c r="G80" s="9"/>
      <c r="H80" s="9"/>
    </row>
    <row r="81" spans="1:8" ht="12">
      <c r="A81" s="9"/>
      <c r="B81" s="9"/>
      <c r="C81" s="9"/>
      <c r="D81" s="9"/>
      <c r="E81" s="9"/>
      <c r="F81" s="9"/>
      <c r="G81" s="9"/>
      <c r="H81" s="9"/>
    </row>
    <row r="82" spans="1:8" ht="12">
      <c r="A82" s="9"/>
      <c r="B82" s="9"/>
      <c r="C82" s="9"/>
      <c r="D82" s="9"/>
      <c r="E82" s="9"/>
      <c r="F82" s="9"/>
      <c r="G82" s="9"/>
      <c r="H82" s="9"/>
    </row>
    <row r="83" spans="1:8" ht="12">
      <c r="A83" s="9"/>
      <c r="B83" s="9"/>
      <c r="C83" s="9"/>
      <c r="D83" s="9"/>
      <c r="E83" s="9"/>
      <c r="F83" s="9"/>
      <c r="G83" s="9"/>
      <c r="H83" s="9"/>
    </row>
    <row r="84" spans="1:8" ht="12">
      <c r="A84" s="9"/>
      <c r="B84" s="9"/>
      <c r="C84" s="9"/>
      <c r="D84" s="9"/>
      <c r="E84" s="9"/>
      <c r="F84" s="9"/>
      <c r="G84" s="9"/>
      <c r="H84" s="9"/>
    </row>
    <row r="85" spans="1:8" ht="12">
      <c r="A85" s="9"/>
      <c r="B85" s="9"/>
      <c r="C85" s="9"/>
      <c r="D85" s="9"/>
      <c r="E85" s="9"/>
      <c r="F85" s="9"/>
      <c r="G85" s="9"/>
      <c r="H85" s="9"/>
    </row>
    <row r="86" spans="1:8" ht="12">
      <c r="A86" s="9"/>
      <c r="B86" s="9"/>
      <c r="C86" s="9"/>
      <c r="D86" s="9"/>
      <c r="E86" s="9"/>
      <c r="F86" s="9"/>
      <c r="G86" s="9"/>
      <c r="H86" s="9"/>
    </row>
    <row r="87" spans="1:8" ht="12">
      <c r="A87" s="9"/>
      <c r="B87" s="9"/>
      <c r="C87" s="9"/>
      <c r="D87" s="9"/>
      <c r="E87" s="9"/>
      <c r="F87" s="9"/>
      <c r="G87" s="9"/>
      <c r="H87" s="9"/>
    </row>
    <row r="88" spans="1:8" ht="12">
      <c r="A88" s="9"/>
      <c r="B88" s="9"/>
      <c r="C88" s="9"/>
      <c r="D88" s="9"/>
      <c r="E88" s="9"/>
      <c r="F88" s="9"/>
      <c r="G88" s="9"/>
      <c r="H88" s="9"/>
    </row>
    <row r="89" spans="1:8" ht="12">
      <c r="A89" s="9"/>
      <c r="B89" s="9"/>
      <c r="C89" s="9"/>
      <c r="D89" s="9"/>
      <c r="E89" s="9"/>
      <c r="F89" s="9"/>
      <c r="G89" s="9"/>
      <c r="H89" s="9"/>
    </row>
    <row r="90" spans="1:8" ht="12">
      <c r="A90" s="9"/>
      <c r="B90" s="9"/>
      <c r="C90" s="9"/>
      <c r="D90" s="9"/>
      <c r="E90" s="9"/>
      <c r="F90" s="9"/>
      <c r="G90" s="9"/>
      <c r="H90" s="9"/>
    </row>
    <row r="91" spans="1:8" ht="12">
      <c r="A91" s="9"/>
      <c r="B91" s="9"/>
      <c r="C91" s="9"/>
      <c r="D91" s="9"/>
      <c r="E91" s="9"/>
      <c r="F91" s="9"/>
      <c r="G91" s="9"/>
      <c r="H91" s="9"/>
    </row>
    <row r="92" spans="1:8" ht="12">
      <c r="A92" s="9"/>
      <c r="B92" s="9"/>
      <c r="C92" s="9"/>
      <c r="D92" s="9"/>
      <c r="E92" s="9"/>
      <c r="F92" s="9"/>
      <c r="G92" s="9"/>
      <c r="H92" s="9"/>
    </row>
    <row r="93" spans="1:8" ht="12">
      <c r="A93" s="9"/>
      <c r="B93" s="9"/>
      <c r="C93" s="9"/>
      <c r="D93" s="9"/>
      <c r="E93" s="9"/>
      <c r="F93" s="9"/>
      <c r="G93" s="9"/>
      <c r="H93" s="9"/>
    </row>
    <row r="94" spans="1:8" ht="12">
      <c r="A94" s="9"/>
      <c r="B94" s="9"/>
      <c r="C94" s="9"/>
      <c r="D94" s="9"/>
      <c r="E94" s="9"/>
      <c r="F94" s="9"/>
      <c r="G94" s="9"/>
      <c r="H94" s="9"/>
    </row>
    <row r="95" spans="1:8" ht="12">
      <c r="A95" s="9"/>
      <c r="B95" s="9"/>
      <c r="C95" s="9"/>
      <c r="D95" s="9"/>
      <c r="E95" s="9"/>
      <c r="F95" s="9"/>
      <c r="G95" s="9"/>
      <c r="H95" s="9"/>
    </row>
    <row r="96" spans="1:8" ht="12">
      <c r="A96" s="9"/>
      <c r="B96" s="9"/>
      <c r="C96" s="9"/>
      <c r="D96" s="9"/>
      <c r="E96" s="9"/>
      <c r="F96" s="9"/>
      <c r="G96" s="9"/>
      <c r="H96" s="9"/>
    </row>
    <row r="97" spans="1:8" ht="12">
      <c r="A97" s="9"/>
      <c r="B97" s="9"/>
      <c r="C97" s="9"/>
      <c r="D97" s="9"/>
      <c r="E97" s="9"/>
      <c r="F97" s="9"/>
      <c r="G97" s="9"/>
      <c r="H97" s="9"/>
    </row>
    <row r="98" spans="1:8" ht="12">
      <c r="A98" s="9"/>
      <c r="B98" s="9"/>
      <c r="C98" s="9"/>
      <c r="D98" s="9"/>
      <c r="E98" s="9"/>
      <c r="F98" s="9"/>
      <c r="G98" s="9"/>
      <c r="H98" s="9"/>
    </row>
    <row r="99" spans="1:8" ht="12">
      <c r="A99" s="9"/>
      <c r="B99" s="9"/>
      <c r="C99" s="9"/>
      <c r="D99" s="9"/>
      <c r="E99" s="9"/>
      <c r="F99" s="9"/>
      <c r="G99" s="9"/>
      <c r="H99" s="9"/>
    </row>
    <row r="100" spans="1:8" ht="12">
      <c r="A100" s="9"/>
      <c r="B100" s="9"/>
      <c r="C100" s="9"/>
      <c r="D100" s="9"/>
      <c r="E100" s="9"/>
      <c r="F100" s="9"/>
      <c r="G100" s="9"/>
      <c r="H100" s="9"/>
    </row>
    <row r="101" spans="1:8" ht="12">
      <c r="A101" s="9"/>
      <c r="B101" s="9"/>
      <c r="C101" s="9"/>
      <c r="D101" s="9"/>
      <c r="E101" s="9"/>
      <c r="F101" s="9"/>
      <c r="G101" s="9"/>
      <c r="H101" s="9"/>
    </row>
    <row r="102" spans="1:8" ht="12">
      <c r="A102" s="9"/>
      <c r="B102" s="9"/>
      <c r="C102" s="9"/>
      <c r="D102" s="9"/>
      <c r="E102" s="9"/>
      <c r="F102" s="9"/>
      <c r="G102" s="9"/>
      <c r="H102" s="9"/>
    </row>
    <row r="103" spans="1:8" ht="12">
      <c r="A103" s="9"/>
      <c r="B103" s="9"/>
      <c r="C103" s="9"/>
      <c r="D103" s="9"/>
      <c r="E103" s="9"/>
      <c r="F103" s="9"/>
      <c r="G103" s="9"/>
      <c r="H103" s="9"/>
    </row>
    <row r="104" spans="1:8" ht="12">
      <c r="A104" s="9"/>
      <c r="B104" s="9"/>
      <c r="C104" s="9"/>
      <c r="D104" s="9"/>
      <c r="E104" s="9"/>
      <c r="F104" s="9"/>
      <c r="G104" s="9"/>
      <c r="H104" s="9"/>
    </row>
    <row r="105" spans="1:8" ht="12">
      <c r="A105" s="9"/>
      <c r="B105" s="9"/>
      <c r="C105" s="9"/>
      <c r="D105" s="9"/>
      <c r="E105" s="9"/>
      <c r="F105" s="9"/>
      <c r="G105" s="9"/>
      <c r="H105" s="9"/>
    </row>
    <row r="106" spans="1:8" ht="12">
      <c r="A106" s="9"/>
      <c r="B106" s="9"/>
      <c r="C106" s="9"/>
      <c r="D106" s="9"/>
      <c r="E106" s="9"/>
      <c r="F106" s="9"/>
      <c r="G106" s="9"/>
      <c r="H106" s="9"/>
    </row>
    <row r="107" spans="1:8" ht="12">
      <c r="A107" s="9"/>
      <c r="B107" s="9"/>
      <c r="C107" s="9"/>
      <c r="D107" s="9"/>
      <c r="E107" s="9"/>
      <c r="F107" s="9"/>
      <c r="G107" s="9"/>
      <c r="H107" s="9"/>
    </row>
    <row r="108" spans="1:8" ht="12">
      <c r="A108" s="9"/>
      <c r="B108" s="9"/>
      <c r="C108" s="9"/>
      <c r="D108" s="9"/>
      <c r="E108" s="9"/>
      <c r="F108" s="9"/>
      <c r="G108" s="9"/>
      <c r="H108" s="9"/>
    </row>
    <row r="109" spans="1:8" ht="12">
      <c r="A109" s="9"/>
      <c r="B109" s="9"/>
      <c r="C109" s="9"/>
      <c r="D109" s="9"/>
      <c r="E109" s="9"/>
      <c r="F109" s="9"/>
      <c r="G109" s="9"/>
      <c r="H109" s="9"/>
    </row>
    <row r="110" spans="1:8" ht="12">
      <c r="A110" s="9"/>
      <c r="B110" s="9"/>
      <c r="C110" s="9"/>
      <c r="D110" s="9"/>
      <c r="E110" s="9"/>
      <c r="F110" s="9"/>
      <c r="G110" s="9"/>
      <c r="H110" s="9"/>
    </row>
    <row r="111" spans="1:8" ht="12">
      <c r="A111" s="9"/>
      <c r="B111" s="9"/>
      <c r="C111" s="9"/>
      <c r="D111" s="9"/>
      <c r="E111" s="9"/>
      <c r="F111" s="9"/>
      <c r="G111" s="9"/>
      <c r="H111" s="9"/>
    </row>
    <row r="112" spans="1:8" ht="12">
      <c r="A112" s="9"/>
      <c r="B112" s="9"/>
      <c r="C112" s="9"/>
      <c r="D112" s="9"/>
      <c r="E112" s="9"/>
      <c r="F112" s="9"/>
      <c r="G112" s="9"/>
      <c r="H112" s="9"/>
    </row>
    <row r="113" spans="1:8" ht="12">
      <c r="A113" s="9"/>
      <c r="B113" s="9"/>
      <c r="C113" s="9"/>
      <c r="D113" s="9"/>
      <c r="E113" s="9"/>
      <c r="F113" s="9"/>
      <c r="G113" s="9"/>
      <c r="H113" s="9"/>
    </row>
    <row r="114" spans="1:8" ht="12">
      <c r="A114" s="9"/>
      <c r="B114" s="9"/>
      <c r="C114" s="9"/>
      <c r="D114" s="9"/>
      <c r="E114" s="9"/>
      <c r="F114" s="9"/>
      <c r="G114" s="9"/>
      <c r="H114" s="9"/>
    </row>
    <row r="115" spans="1:8" ht="12">
      <c r="A115" s="9"/>
      <c r="B115" s="9"/>
      <c r="C115" s="9"/>
      <c r="D115" s="9"/>
      <c r="E115" s="9"/>
      <c r="F115" s="9"/>
      <c r="G115" s="9"/>
      <c r="H115" s="9"/>
    </row>
    <row r="116" spans="1:8" ht="12">
      <c r="A116" s="9"/>
      <c r="B116" s="9"/>
      <c r="C116" s="9"/>
      <c r="D116" s="9"/>
      <c r="E116" s="9"/>
      <c r="F116" s="9"/>
      <c r="G116" s="9"/>
      <c r="H116" s="9"/>
    </row>
    <row r="117" spans="1:8" ht="12">
      <c r="A117" s="9"/>
      <c r="B117" s="9"/>
      <c r="C117" s="9"/>
      <c r="D117" s="9"/>
      <c r="E117" s="9"/>
      <c r="F117" s="9"/>
      <c r="G117" s="9"/>
      <c r="H117" s="9"/>
    </row>
    <row r="118" spans="1:8" ht="12">
      <c r="A118" s="9"/>
      <c r="B118" s="9"/>
      <c r="C118" s="9"/>
      <c r="D118" s="9"/>
      <c r="E118" s="9"/>
      <c r="F118" s="9"/>
      <c r="G118" s="9"/>
      <c r="H118" s="9"/>
    </row>
    <row r="119" spans="1:8" ht="12">
      <c r="A119" s="9"/>
      <c r="B119" s="9"/>
      <c r="C119" s="9"/>
      <c r="D119" s="9"/>
      <c r="E119" s="9"/>
      <c r="F119" s="9"/>
      <c r="G119" s="9"/>
      <c r="H119" s="9"/>
    </row>
    <row r="120" spans="1:8" ht="12">
      <c r="A120" s="9"/>
      <c r="B120" s="9"/>
      <c r="C120" s="9"/>
      <c r="D120" s="9"/>
      <c r="E120" s="9"/>
      <c r="F120" s="9"/>
      <c r="G120" s="9"/>
      <c r="H120" s="9"/>
    </row>
    <row r="121" spans="1:8" ht="12">
      <c r="A121" s="9"/>
      <c r="B121" s="9"/>
      <c r="C121" s="9"/>
      <c r="D121" s="9"/>
      <c r="E121" s="9"/>
      <c r="F121" s="9"/>
      <c r="G121" s="9"/>
      <c r="H121" s="9"/>
    </row>
    <row r="122" spans="1:8" ht="12">
      <c r="A122" s="9"/>
      <c r="B122" s="9"/>
      <c r="C122" s="9"/>
      <c r="D122" s="9"/>
      <c r="E122" s="9"/>
      <c r="F122" s="9"/>
      <c r="G122" s="9"/>
      <c r="H122" s="9"/>
    </row>
    <row r="123" spans="1:8" ht="12">
      <c r="A123" s="9"/>
      <c r="B123" s="9"/>
      <c r="C123" s="9"/>
      <c r="D123" s="9"/>
      <c r="E123" s="9"/>
      <c r="F123" s="9"/>
      <c r="G123" s="9"/>
      <c r="H123" s="9"/>
    </row>
    <row r="124" spans="1:8" ht="12">
      <c r="A124" s="9"/>
      <c r="B124" s="9"/>
      <c r="C124" s="9"/>
      <c r="D124" s="9"/>
      <c r="E124" s="9"/>
      <c r="F124" s="9"/>
      <c r="G124" s="9"/>
      <c r="H124" s="9"/>
    </row>
    <row r="125" spans="1:8" ht="12">
      <c r="A125" s="9"/>
      <c r="B125" s="9"/>
      <c r="C125" s="9"/>
      <c r="D125" s="9"/>
      <c r="E125" s="9"/>
      <c r="F125" s="9"/>
      <c r="G125" s="9"/>
      <c r="H125" s="9"/>
    </row>
    <row r="126" spans="1:8" ht="12">
      <c r="A126" s="9"/>
      <c r="B126" s="9"/>
      <c r="C126" s="9"/>
      <c r="D126" s="9"/>
      <c r="E126" s="9"/>
      <c r="F126" s="9"/>
      <c r="G126" s="9"/>
      <c r="H126" s="9"/>
    </row>
    <row r="127" spans="1:8" ht="12">
      <c r="A127" s="9"/>
      <c r="B127" s="9"/>
      <c r="C127" s="9"/>
      <c r="D127" s="9"/>
      <c r="E127" s="9"/>
      <c r="F127" s="9"/>
      <c r="G127" s="9"/>
      <c r="H127" s="9"/>
    </row>
    <row r="128" spans="1:8" ht="12">
      <c r="A128" s="9"/>
      <c r="B128" s="9"/>
      <c r="C128" s="9"/>
      <c r="D128" s="9"/>
      <c r="E128" s="9"/>
      <c r="F128" s="9"/>
      <c r="G128" s="9"/>
      <c r="H128" s="9"/>
    </row>
    <row r="129" spans="1:8" ht="12">
      <c r="A129" s="9"/>
      <c r="B129" s="9"/>
      <c r="C129" s="9"/>
      <c r="D129" s="9"/>
      <c r="E129" s="9"/>
      <c r="F129" s="9"/>
      <c r="G129" s="9"/>
      <c r="H129" s="9"/>
    </row>
  </sheetData>
  <sheetProtection formatCells="0" formatColumns="0" formatRows="0" insertColumns="0" insertRows="0" deleteColumns="0" deleteRows="0"/>
  <protectedRanges>
    <protectedRange sqref="A3:H32" name="Range1"/>
  </protectedRanges>
  <mergeCells count="3">
    <mergeCell ref="A1:H1"/>
    <mergeCell ref="A33:G33"/>
    <mergeCell ref="A36:H36"/>
  </mergeCells>
  <dataValidations count="1">
    <dataValidation type="list" allowBlank="1" showInputMessage="1" showErrorMessage="1" sqref="C3:C32">
      <formula1>"ΜΟΝΙΜΟΣ ΥΠΑΛΛΗΛΟΣ,ΣΥΜΒΑΣΗ ΕΡΓΟΥ ΜΕ ΙΚΑ,ΕΚΤΑΚΤΟ ΠΡΟΣΩΠΙΚΟ,ΑΠΟΣΠΑΣΜΕΝΟΣ ΥΠΑΛΛΗΛΟΣ"</formula1>
    </dataValidation>
  </dataValidations>
  <printOptions/>
  <pageMargins left="0.5" right="0.42" top="0.48" bottom="0.49" header="0.5" footer="0.5"/>
  <pageSetup horizontalDpi="600" verticalDpi="600" orientation="landscape" paperSize="9" scale="97" r:id="rId3"/>
  <headerFooter alignWithMargins="0">
    <oddFooter>&amp;C&amp;8ΤΜΗΜΑ Γ1.ΑΝΑΛΥΤΙΚΟΣ ΠΡΟΫΠΟΛΟΓΙΣΜΟΣ ΔΡΑΣΗΣ&amp;RΜΟΝΟΓΡΑΦΗ ΣΥΝΤΑΞΑ........................</oddFooter>
  </headerFooter>
  <legacyDrawing r:id="rId2"/>
</worksheet>
</file>

<file path=xl/worksheets/sheet4.xml><?xml version="1.0" encoding="utf-8"?>
<worksheet xmlns="http://schemas.openxmlformats.org/spreadsheetml/2006/main" xmlns:r="http://schemas.openxmlformats.org/officeDocument/2006/relationships">
  <dimension ref="A1:AJ108"/>
  <sheetViews>
    <sheetView view="pageBreakPreview" zoomScaleSheetLayoutView="100" workbookViewId="0" topLeftCell="A1">
      <selection activeCell="A10" sqref="A10"/>
    </sheetView>
  </sheetViews>
  <sheetFormatPr defaultColWidth="9.140625" defaultRowHeight="12.75"/>
  <cols>
    <col min="1" max="1" width="44.421875" style="4" customWidth="1"/>
    <col min="2" max="2" width="9.8515625" style="4" customWidth="1"/>
    <col min="3" max="3" width="12.421875" style="4" customWidth="1"/>
    <col min="4" max="16384" width="9.140625" style="4" customWidth="1"/>
  </cols>
  <sheetData>
    <row r="1" spans="1:36" ht="15.75" customHeight="1" thickBot="1">
      <c r="A1" s="68" t="s">
        <v>63</v>
      </c>
      <c r="B1" s="68"/>
      <c r="C1" s="6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3.5" thickTop="1">
      <c r="A2" s="76" t="s">
        <v>64</v>
      </c>
      <c r="B2" s="77"/>
      <c r="C2" s="77"/>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2">
      <c r="A3" s="6" t="s">
        <v>56</v>
      </c>
      <c r="B3" s="23">
        <v>0</v>
      </c>
      <c r="C3" s="78" t="s">
        <v>15</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2">
      <c r="A4" s="41" t="s">
        <v>59</v>
      </c>
      <c r="B4" s="43">
        <v>0</v>
      </c>
      <c r="C4" s="7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ht="12">
      <c r="A5" s="6" t="s">
        <v>88</v>
      </c>
      <c r="B5" s="74">
        <v>0</v>
      </c>
      <c r="C5" s="75"/>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2">
      <c r="A6" s="41" t="s">
        <v>57</v>
      </c>
      <c r="B6" s="85">
        <v>0</v>
      </c>
      <c r="C6" s="8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12">
      <c r="A7" s="6" t="s">
        <v>58</v>
      </c>
      <c r="B7" s="74">
        <v>0</v>
      </c>
      <c r="C7" s="7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0.5" customHeight="1">
      <c r="A8" s="82"/>
      <c r="B8" s="83"/>
      <c r="C8" s="84"/>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24">
      <c r="A9" s="22" t="s">
        <v>89</v>
      </c>
      <c r="B9" s="74">
        <f>B3*B5</f>
        <v>0</v>
      </c>
      <c r="C9" s="75"/>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ht="36">
      <c r="A10" s="44" t="s">
        <v>60</v>
      </c>
      <c r="B10" s="85">
        <f>B3*B4*B6</f>
        <v>0</v>
      </c>
      <c r="C10" s="86"/>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ht="36.75" thickBot="1">
      <c r="A11" s="21" t="s">
        <v>61</v>
      </c>
      <c r="B11" s="89">
        <f>B3*B4*B7</f>
        <v>0</v>
      </c>
      <c r="C11" s="90"/>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2.75" customHeight="1" thickTop="1">
      <c r="A12" s="87" t="s">
        <v>62</v>
      </c>
      <c r="B12" s="88"/>
      <c r="C12" s="5">
        <f>SUM(B9:C11)</f>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1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row>
    <row r="14" spans="1:36" ht="45" customHeight="1">
      <c r="A14" s="80" t="s">
        <v>90</v>
      </c>
      <c r="B14" s="81"/>
      <c r="C14" s="81"/>
      <c r="D14" s="81"/>
      <c r="E14" s="81"/>
      <c r="F14" s="81"/>
      <c r="G14" s="42"/>
      <c r="H14" s="42"/>
      <c r="I14" s="42"/>
      <c r="J14" s="42"/>
      <c r="K14" s="42"/>
      <c r="L14" s="9"/>
      <c r="M14" s="9"/>
      <c r="N14" s="9"/>
      <c r="O14" s="9"/>
      <c r="P14" s="9"/>
      <c r="Q14" s="9"/>
      <c r="R14" s="9"/>
      <c r="S14" s="9"/>
      <c r="T14" s="9"/>
      <c r="U14" s="9"/>
      <c r="V14" s="9"/>
      <c r="W14" s="9"/>
      <c r="X14" s="9"/>
      <c r="Y14" s="9"/>
      <c r="Z14" s="9"/>
      <c r="AA14" s="9"/>
      <c r="AB14" s="9"/>
      <c r="AC14" s="9"/>
      <c r="AD14" s="9"/>
      <c r="AE14" s="9"/>
      <c r="AF14" s="9"/>
      <c r="AG14" s="9"/>
      <c r="AH14" s="9"/>
      <c r="AI14" s="9"/>
      <c r="AJ14" s="9"/>
    </row>
    <row r="15" spans="1:36" ht="1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ht="1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ht="1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ht="1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ht="1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ht="1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ht="1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ht="1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ht="1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1:36"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6"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6"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6"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row>
    <row r="36" spans="1:36"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6"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row>
    <row r="42" spans="1:36"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1:36"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row>
    <row r="45" spans="1:36"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row>
    <row r="46" spans="1:36"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1:36"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row>
    <row r="49" spans="1:3" ht="12">
      <c r="A49" s="9"/>
      <c r="B49" s="9"/>
      <c r="C49" s="9"/>
    </row>
    <row r="50" spans="1:3" ht="12">
      <c r="A50" s="9"/>
      <c r="B50" s="9"/>
      <c r="C50" s="9"/>
    </row>
    <row r="51" spans="1:3" ht="12">
      <c r="A51" s="9"/>
      <c r="B51" s="9"/>
      <c r="C51" s="9"/>
    </row>
    <row r="52" spans="1:3" ht="12">
      <c r="A52" s="9"/>
      <c r="B52" s="9"/>
      <c r="C52" s="9"/>
    </row>
    <row r="53" spans="1:3" ht="12">
      <c r="A53" s="9"/>
      <c r="B53" s="9"/>
      <c r="C53" s="9"/>
    </row>
    <row r="54" spans="1:3" ht="12">
      <c r="A54" s="9"/>
      <c r="B54" s="9"/>
      <c r="C54" s="9"/>
    </row>
    <row r="55" spans="1:3" ht="12">
      <c r="A55" s="9"/>
      <c r="B55" s="9"/>
      <c r="C55" s="9"/>
    </row>
    <row r="56" spans="1:3" ht="12">
      <c r="A56" s="9"/>
      <c r="B56" s="9"/>
      <c r="C56" s="9"/>
    </row>
    <row r="57" spans="1:3" ht="12">
      <c r="A57" s="9"/>
      <c r="B57" s="9"/>
      <c r="C57" s="9"/>
    </row>
    <row r="58" spans="1:3" ht="12">
      <c r="A58" s="9"/>
      <c r="B58" s="9"/>
      <c r="C58" s="9"/>
    </row>
    <row r="59" spans="1:3" ht="12">
      <c r="A59" s="9"/>
      <c r="B59" s="9"/>
      <c r="C59" s="9"/>
    </row>
    <row r="60" spans="1:3" ht="12">
      <c r="A60" s="9"/>
      <c r="B60" s="9"/>
      <c r="C60" s="9"/>
    </row>
    <row r="61" spans="1:3" ht="12">
      <c r="A61" s="9"/>
      <c r="B61" s="9"/>
      <c r="C61" s="9"/>
    </row>
    <row r="62" spans="1:3" ht="12">
      <c r="A62" s="9"/>
      <c r="B62" s="9"/>
      <c r="C62" s="9"/>
    </row>
    <row r="63" spans="1:3" ht="12">
      <c r="A63" s="9"/>
      <c r="B63" s="9"/>
      <c r="C63" s="9"/>
    </row>
    <row r="64" spans="1:3" ht="12">
      <c r="A64" s="9"/>
      <c r="B64" s="9"/>
      <c r="C64" s="9"/>
    </row>
    <row r="65" spans="1:3" ht="12">
      <c r="A65" s="9"/>
      <c r="B65" s="9"/>
      <c r="C65" s="9"/>
    </row>
    <row r="66" spans="1:3" ht="12">
      <c r="A66" s="9"/>
      <c r="B66" s="9"/>
      <c r="C66" s="9"/>
    </row>
    <row r="67" spans="1:3" ht="12">
      <c r="A67" s="9"/>
      <c r="B67" s="9"/>
      <c r="C67" s="9"/>
    </row>
    <row r="68" spans="1:3" ht="12">
      <c r="A68" s="9"/>
      <c r="B68" s="9"/>
      <c r="C68" s="9"/>
    </row>
    <row r="69" spans="1:3" ht="12">
      <c r="A69" s="9"/>
      <c r="B69" s="9"/>
      <c r="C69" s="9"/>
    </row>
    <row r="70" spans="1:3" ht="12">
      <c r="A70" s="9"/>
      <c r="B70" s="9"/>
      <c r="C70" s="9"/>
    </row>
    <row r="71" spans="1:3" ht="12">
      <c r="A71" s="9"/>
      <c r="B71" s="9"/>
      <c r="C71" s="9"/>
    </row>
    <row r="72" spans="1:3" ht="12">
      <c r="A72" s="9"/>
      <c r="B72" s="9"/>
      <c r="C72" s="9"/>
    </row>
    <row r="73" spans="1:3" ht="12">
      <c r="A73" s="9"/>
      <c r="B73" s="9"/>
      <c r="C73" s="9"/>
    </row>
    <row r="74" spans="1:3" ht="12">
      <c r="A74" s="9"/>
      <c r="B74" s="9"/>
      <c r="C74" s="9"/>
    </row>
    <row r="75" spans="1:3" ht="12">
      <c r="A75" s="9"/>
      <c r="B75" s="9"/>
      <c r="C75" s="9"/>
    </row>
    <row r="76" spans="1:3" ht="12">
      <c r="A76" s="9"/>
      <c r="B76" s="9"/>
      <c r="C76" s="9"/>
    </row>
    <row r="77" spans="1:3" ht="12">
      <c r="A77" s="9"/>
      <c r="B77" s="9"/>
      <c r="C77" s="9"/>
    </row>
    <row r="78" spans="1:3" ht="12">
      <c r="A78" s="9"/>
      <c r="B78" s="9"/>
      <c r="C78" s="9"/>
    </row>
    <row r="79" spans="1:3" ht="12">
      <c r="A79" s="9"/>
      <c r="B79" s="9"/>
      <c r="C79" s="9"/>
    </row>
    <row r="80" spans="1:3" ht="12">
      <c r="A80" s="9"/>
      <c r="B80" s="9"/>
      <c r="C80" s="9"/>
    </row>
    <row r="81" spans="1:3" ht="12">
      <c r="A81" s="9"/>
      <c r="B81" s="9"/>
      <c r="C81" s="9"/>
    </row>
    <row r="82" spans="1:3" ht="12">
      <c r="A82" s="9"/>
      <c r="B82" s="9"/>
      <c r="C82" s="9"/>
    </row>
    <row r="83" spans="1:3" ht="12">
      <c r="A83" s="9"/>
      <c r="B83" s="9"/>
      <c r="C83" s="9"/>
    </row>
    <row r="84" spans="1:3" ht="12">
      <c r="A84" s="9"/>
      <c r="B84" s="9"/>
      <c r="C84" s="9"/>
    </row>
    <row r="85" spans="1:3" ht="12">
      <c r="A85" s="9"/>
      <c r="B85" s="9"/>
      <c r="C85" s="9"/>
    </row>
    <row r="86" spans="1:3" ht="12">
      <c r="A86" s="9"/>
      <c r="B86" s="9"/>
      <c r="C86" s="9"/>
    </row>
    <row r="87" spans="1:3" ht="12">
      <c r="A87" s="9"/>
      <c r="B87" s="9"/>
      <c r="C87" s="9"/>
    </row>
    <row r="88" spans="1:3" ht="12">
      <c r="A88" s="9"/>
      <c r="B88" s="9"/>
      <c r="C88" s="9"/>
    </row>
    <row r="89" spans="1:3" ht="12">
      <c r="A89" s="9"/>
      <c r="B89" s="9"/>
      <c r="C89" s="9"/>
    </row>
    <row r="90" spans="1:3" ht="12">
      <c r="A90" s="9"/>
      <c r="B90" s="9"/>
      <c r="C90" s="9"/>
    </row>
    <row r="91" spans="1:3" ht="12">
      <c r="A91" s="9"/>
      <c r="B91" s="9"/>
      <c r="C91" s="9"/>
    </row>
    <row r="92" spans="1:3" ht="12">
      <c r="A92" s="9"/>
      <c r="B92" s="9"/>
      <c r="C92" s="9"/>
    </row>
    <row r="93" spans="1:3" ht="12">
      <c r="A93" s="9"/>
      <c r="B93" s="9"/>
      <c r="C93" s="9"/>
    </row>
    <row r="94" spans="1:3" ht="12">
      <c r="A94" s="9"/>
      <c r="B94" s="9"/>
      <c r="C94" s="9"/>
    </row>
    <row r="95" spans="1:3" ht="12">
      <c r="A95" s="9"/>
      <c r="B95" s="9"/>
      <c r="C95" s="9"/>
    </row>
    <row r="96" spans="1:3" ht="12">
      <c r="A96" s="9"/>
      <c r="B96" s="9"/>
      <c r="C96" s="9"/>
    </row>
    <row r="97" spans="1:3" ht="12">
      <c r="A97" s="9"/>
      <c r="B97" s="9"/>
      <c r="C97" s="9"/>
    </row>
    <row r="98" spans="1:3" ht="12">
      <c r="A98" s="9"/>
      <c r="B98" s="9"/>
      <c r="C98" s="9"/>
    </row>
    <row r="99" spans="1:3" ht="12">
      <c r="A99" s="9"/>
      <c r="B99" s="9"/>
      <c r="C99" s="9"/>
    </row>
    <row r="100" spans="1:3" ht="12">
      <c r="A100" s="9"/>
      <c r="B100" s="9"/>
      <c r="C100" s="9"/>
    </row>
    <row r="101" spans="1:3" ht="12">
      <c r="A101" s="9"/>
      <c r="B101" s="9"/>
      <c r="C101" s="9"/>
    </row>
    <row r="102" spans="1:3" ht="12">
      <c r="A102" s="9"/>
      <c r="B102" s="9"/>
      <c r="C102" s="9"/>
    </row>
    <row r="103" spans="1:3" ht="12">
      <c r="A103" s="9"/>
      <c r="B103" s="9"/>
      <c r="C103" s="9"/>
    </row>
    <row r="104" spans="1:3" ht="12">
      <c r="A104" s="9"/>
      <c r="B104" s="9"/>
      <c r="C104" s="9"/>
    </row>
    <row r="105" spans="1:3" ht="12">
      <c r="A105" s="9"/>
      <c r="B105" s="9"/>
      <c r="C105" s="9"/>
    </row>
    <row r="106" spans="1:3" ht="12">
      <c r="A106" s="9"/>
      <c r="B106" s="9"/>
      <c r="C106" s="9"/>
    </row>
    <row r="107" spans="1:3" ht="12">
      <c r="A107" s="9"/>
      <c r="B107" s="9"/>
      <c r="C107" s="9"/>
    </row>
    <row r="108" spans="1:3" ht="12">
      <c r="A108" s="9"/>
      <c r="B108" s="9"/>
      <c r="C108" s="9"/>
    </row>
  </sheetData>
  <sheetProtection formatCells="0" formatColumns="0" formatRows="0" insertColumns="0" insertRows="0" deleteColumns="0" deleteRows="0"/>
  <protectedRanges>
    <protectedRange sqref="A3:C7" name="Range1"/>
  </protectedRanges>
  <mergeCells count="12">
    <mergeCell ref="A14:F14"/>
    <mergeCell ref="A8:C8"/>
    <mergeCell ref="B7:C7"/>
    <mergeCell ref="B6:C6"/>
    <mergeCell ref="A12:B12"/>
    <mergeCell ref="B11:C11"/>
    <mergeCell ref="B10:C10"/>
    <mergeCell ref="B9:C9"/>
    <mergeCell ref="B5:C5"/>
    <mergeCell ref="A1:C1"/>
    <mergeCell ref="A2:C2"/>
    <mergeCell ref="C3:C4"/>
  </mergeCells>
  <printOptions/>
  <pageMargins left="0.75" right="0.75" top="0.49"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AL119"/>
  <sheetViews>
    <sheetView view="pageBreakPreview" zoomScaleSheetLayoutView="100" workbookViewId="0" topLeftCell="A1">
      <selection activeCell="B21" sqref="B21"/>
    </sheetView>
  </sheetViews>
  <sheetFormatPr defaultColWidth="9.140625" defaultRowHeight="12.75"/>
  <cols>
    <col min="1" max="1" width="4.7109375" style="4" customWidth="1"/>
    <col min="2" max="2" width="48.140625" style="4" customWidth="1"/>
    <col min="3" max="3" width="12.140625" style="4" customWidth="1"/>
    <col min="4" max="4" width="14.28125" style="4" customWidth="1"/>
    <col min="5" max="5" width="14.421875" style="4" customWidth="1"/>
    <col min="6" max="16384" width="9.140625" style="4" customWidth="1"/>
  </cols>
  <sheetData>
    <row r="1" spans="1:38" ht="15.75" customHeight="1" thickBot="1">
      <c r="A1" s="67" t="s">
        <v>28</v>
      </c>
      <c r="B1" s="68"/>
      <c r="C1" s="68"/>
      <c r="D1" s="68"/>
      <c r="E1" s="68"/>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24.75" thickTop="1">
      <c r="A2" s="7" t="s">
        <v>13</v>
      </c>
      <c r="B2" s="8" t="s">
        <v>53</v>
      </c>
      <c r="C2" s="8" t="s">
        <v>22</v>
      </c>
      <c r="D2" s="8" t="s">
        <v>23</v>
      </c>
      <c r="E2" s="8" t="s">
        <v>15</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12">
      <c r="A3" s="47">
        <v>1</v>
      </c>
      <c r="B3" s="48"/>
      <c r="C3" s="55">
        <v>0</v>
      </c>
      <c r="D3" s="49">
        <v>0</v>
      </c>
      <c r="E3" s="49">
        <f>C3*D3</f>
        <v>0</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12">
      <c r="A4" s="47">
        <v>2</v>
      </c>
      <c r="B4" s="48"/>
      <c r="C4" s="55">
        <v>0</v>
      </c>
      <c r="D4" s="49">
        <v>0</v>
      </c>
      <c r="E4" s="49">
        <f>C4*D4</f>
        <v>0</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8" ht="12">
      <c r="A5" s="47">
        <v>3</v>
      </c>
      <c r="B5" s="48"/>
      <c r="C5" s="55">
        <v>0</v>
      </c>
      <c r="D5" s="49">
        <v>0</v>
      </c>
      <c r="E5" s="49">
        <f aca="true" t="shared" si="0" ref="E5:E22">C5*D5</f>
        <v>0</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ht="12">
      <c r="A6" s="47">
        <v>4</v>
      </c>
      <c r="B6" s="48"/>
      <c r="C6" s="55">
        <v>0</v>
      </c>
      <c r="D6" s="49">
        <v>0</v>
      </c>
      <c r="E6" s="49">
        <f t="shared" si="0"/>
        <v>0</v>
      </c>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
      <c r="A7" s="47">
        <v>5</v>
      </c>
      <c r="B7" s="48"/>
      <c r="C7" s="55">
        <v>0</v>
      </c>
      <c r="D7" s="49">
        <v>0</v>
      </c>
      <c r="E7" s="49">
        <f t="shared" si="0"/>
        <v>0</v>
      </c>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12">
      <c r="A8" s="47">
        <v>6</v>
      </c>
      <c r="B8" s="49"/>
      <c r="C8" s="55">
        <v>0</v>
      </c>
      <c r="D8" s="49">
        <v>0</v>
      </c>
      <c r="E8" s="49">
        <f t="shared" si="0"/>
        <v>0</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12">
      <c r="A9" s="47">
        <v>7</v>
      </c>
      <c r="B9" s="48"/>
      <c r="C9" s="55">
        <v>0</v>
      </c>
      <c r="D9" s="49">
        <v>0</v>
      </c>
      <c r="E9" s="49">
        <f t="shared" si="0"/>
        <v>0</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12">
      <c r="A10" s="47">
        <v>8</v>
      </c>
      <c r="B10" s="49"/>
      <c r="C10" s="55">
        <v>0</v>
      </c>
      <c r="D10" s="49">
        <v>0</v>
      </c>
      <c r="E10" s="49">
        <f t="shared" si="0"/>
        <v>0</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12">
      <c r="A11" s="47">
        <v>9</v>
      </c>
      <c r="B11" s="48"/>
      <c r="C11" s="55">
        <v>0</v>
      </c>
      <c r="D11" s="49">
        <v>0</v>
      </c>
      <c r="E11" s="49">
        <f t="shared" si="0"/>
        <v>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12">
      <c r="A12" s="47">
        <v>10</v>
      </c>
      <c r="B12" s="49"/>
      <c r="C12" s="55">
        <v>0</v>
      </c>
      <c r="D12" s="49">
        <v>0</v>
      </c>
      <c r="E12" s="49">
        <f t="shared" si="0"/>
        <v>0</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12">
      <c r="A13" s="47">
        <v>11</v>
      </c>
      <c r="B13" s="48"/>
      <c r="C13" s="55">
        <v>0</v>
      </c>
      <c r="D13" s="49">
        <v>0</v>
      </c>
      <c r="E13" s="49">
        <f t="shared" si="0"/>
        <v>0</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12">
      <c r="A14" s="47">
        <v>12</v>
      </c>
      <c r="B14" s="49"/>
      <c r="C14" s="55">
        <v>0</v>
      </c>
      <c r="D14" s="49">
        <v>0</v>
      </c>
      <c r="E14" s="49">
        <f t="shared" si="0"/>
        <v>0</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12">
      <c r="A15" s="47">
        <v>13</v>
      </c>
      <c r="B15" s="48"/>
      <c r="C15" s="55">
        <v>0</v>
      </c>
      <c r="D15" s="49">
        <v>0</v>
      </c>
      <c r="E15" s="49">
        <f t="shared" si="0"/>
        <v>0</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12">
      <c r="A16" s="47">
        <v>14</v>
      </c>
      <c r="B16" s="49"/>
      <c r="C16" s="55">
        <v>0</v>
      </c>
      <c r="D16" s="49">
        <v>0</v>
      </c>
      <c r="E16" s="49">
        <f t="shared" si="0"/>
        <v>0</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12">
      <c r="A17" s="47">
        <v>15</v>
      </c>
      <c r="B17" s="48"/>
      <c r="C17" s="55">
        <v>0</v>
      </c>
      <c r="D17" s="49">
        <v>0</v>
      </c>
      <c r="E17" s="49">
        <f t="shared" si="0"/>
        <v>0</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12">
      <c r="A18" s="47">
        <v>16</v>
      </c>
      <c r="B18" s="49"/>
      <c r="C18" s="55">
        <v>0</v>
      </c>
      <c r="D18" s="49">
        <v>0</v>
      </c>
      <c r="E18" s="49">
        <f t="shared" si="0"/>
        <v>0</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12">
      <c r="A19" s="47">
        <v>17</v>
      </c>
      <c r="B19" s="48"/>
      <c r="C19" s="55">
        <v>0</v>
      </c>
      <c r="D19" s="49">
        <v>0</v>
      </c>
      <c r="E19" s="49">
        <f t="shared" si="0"/>
        <v>0</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12">
      <c r="A20" s="47">
        <v>18</v>
      </c>
      <c r="B20" s="49"/>
      <c r="C20" s="55">
        <v>0</v>
      </c>
      <c r="D20" s="49">
        <v>0</v>
      </c>
      <c r="E20" s="49">
        <f t="shared" si="0"/>
        <v>0</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12">
      <c r="A21" s="47">
        <v>19</v>
      </c>
      <c r="B21" s="48"/>
      <c r="C21" s="55">
        <v>0</v>
      </c>
      <c r="D21" s="49">
        <v>0</v>
      </c>
      <c r="E21" s="49">
        <f t="shared" si="0"/>
        <v>0</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thickBot="1">
      <c r="A22" s="52">
        <v>20</v>
      </c>
      <c r="B22" s="53"/>
      <c r="C22" s="55">
        <v>0</v>
      </c>
      <c r="D22" s="49">
        <v>0</v>
      </c>
      <c r="E22" s="49">
        <f t="shared" si="0"/>
        <v>0</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ustomHeight="1" thickTop="1">
      <c r="A23" s="69" t="s">
        <v>29</v>
      </c>
      <c r="B23" s="87"/>
      <c r="C23" s="87"/>
      <c r="D23" s="91"/>
      <c r="E23" s="5">
        <f>SUM(E3:E22)</f>
        <v>0</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30.75" customHeight="1">
      <c r="A25" s="92" t="s">
        <v>91</v>
      </c>
      <c r="B25" s="80"/>
      <c r="C25" s="80"/>
      <c r="D25" s="80"/>
      <c r="E25" s="80"/>
      <c r="F25" s="80"/>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row>
    <row r="28" spans="1:38"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row>
    <row r="29" spans="1:38"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row>
    <row r="30" spans="1:38"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1:38"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1:38"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38"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row>
    <row r="44" spans="1:38"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row>
    <row r="45" spans="1:38"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row>
    <row r="46" spans="1:38"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row>
    <row r="47" spans="1:38"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1:38"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row>
    <row r="50" spans="1:38"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row>
    <row r="51" spans="1:38"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row>
    <row r="52" spans="1:38"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row>
    <row r="53" spans="1:38"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row>
    <row r="55" spans="1:38"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row>
    <row r="56" spans="1:38"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row>
    <row r="57" spans="1:38"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row>
    <row r="58" spans="1:38"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8"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row>
    <row r="60" spans="1:5" ht="12">
      <c r="A60" s="9"/>
      <c r="B60" s="9"/>
      <c r="C60" s="9"/>
      <c r="D60" s="9"/>
      <c r="E60" s="9"/>
    </row>
    <row r="61" spans="1:5" ht="12">
      <c r="A61" s="9"/>
      <c r="B61" s="9"/>
      <c r="C61" s="9"/>
      <c r="D61" s="9"/>
      <c r="E61" s="9"/>
    </row>
    <row r="62" spans="1:5" ht="12">
      <c r="A62" s="9"/>
      <c r="B62" s="9"/>
      <c r="C62" s="9"/>
      <c r="D62" s="9"/>
      <c r="E62" s="9"/>
    </row>
    <row r="63" spans="1:5" ht="12">
      <c r="A63" s="9"/>
      <c r="B63" s="9"/>
      <c r="C63" s="9"/>
      <c r="D63" s="9"/>
      <c r="E63" s="9"/>
    </row>
    <row r="64" spans="1:5" ht="12">
      <c r="A64" s="9"/>
      <c r="B64" s="9"/>
      <c r="C64" s="9"/>
      <c r="D64" s="9"/>
      <c r="E64" s="9"/>
    </row>
    <row r="65" spans="1:5" ht="12">
      <c r="A65" s="9"/>
      <c r="B65" s="9"/>
      <c r="C65" s="9"/>
      <c r="D65" s="9"/>
      <c r="E65" s="9"/>
    </row>
    <row r="66" spans="1:5" ht="12">
      <c r="A66" s="9"/>
      <c r="B66" s="9"/>
      <c r="C66" s="9"/>
      <c r="D66" s="9"/>
      <c r="E66" s="9"/>
    </row>
    <row r="67" spans="1:5" ht="12">
      <c r="A67" s="9"/>
      <c r="B67" s="9"/>
      <c r="C67" s="9"/>
      <c r="D67" s="9"/>
      <c r="E67" s="9"/>
    </row>
    <row r="68" spans="1:5" ht="12">
      <c r="A68" s="9"/>
      <c r="B68" s="9"/>
      <c r="C68" s="9"/>
      <c r="D68" s="9"/>
      <c r="E68" s="9"/>
    </row>
    <row r="69" spans="1:5" ht="12">
      <c r="A69" s="9"/>
      <c r="B69" s="9"/>
      <c r="C69" s="9"/>
      <c r="D69" s="9"/>
      <c r="E69" s="9"/>
    </row>
    <row r="70" spans="1:5" ht="12">
      <c r="A70" s="9"/>
      <c r="B70" s="9"/>
      <c r="C70" s="9"/>
      <c r="D70" s="9"/>
      <c r="E70" s="9"/>
    </row>
    <row r="71" spans="1:5" ht="12">
      <c r="A71" s="9"/>
      <c r="B71" s="9"/>
      <c r="C71" s="9"/>
      <c r="D71" s="9"/>
      <c r="E71" s="9"/>
    </row>
    <row r="72" spans="1:5" ht="12">
      <c r="A72" s="9"/>
      <c r="B72" s="9"/>
      <c r="C72" s="9"/>
      <c r="D72" s="9"/>
      <c r="E72" s="9"/>
    </row>
    <row r="73" spans="1:5" ht="12">
      <c r="A73" s="9"/>
      <c r="B73" s="9"/>
      <c r="C73" s="9"/>
      <c r="D73" s="9"/>
      <c r="E73" s="9"/>
    </row>
    <row r="74" spans="1:5" ht="12">
      <c r="A74" s="9"/>
      <c r="B74" s="9"/>
      <c r="C74" s="9"/>
      <c r="D74" s="9"/>
      <c r="E74" s="9"/>
    </row>
    <row r="75" spans="1:5" ht="12">
      <c r="A75" s="9"/>
      <c r="B75" s="9"/>
      <c r="C75" s="9"/>
      <c r="D75" s="9"/>
      <c r="E75" s="9"/>
    </row>
    <row r="76" spans="1:5" ht="12">
      <c r="A76" s="9"/>
      <c r="B76" s="9"/>
      <c r="C76" s="9"/>
      <c r="D76" s="9"/>
      <c r="E76" s="9"/>
    </row>
    <row r="77" spans="1:5" ht="12">
      <c r="A77" s="9"/>
      <c r="B77" s="9"/>
      <c r="C77" s="9"/>
      <c r="D77" s="9"/>
      <c r="E77" s="9"/>
    </row>
    <row r="78" spans="1:5" ht="12">
      <c r="A78" s="9"/>
      <c r="B78" s="9"/>
      <c r="C78" s="9"/>
      <c r="D78" s="9"/>
      <c r="E78" s="9"/>
    </row>
    <row r="79" spans="1:5" ht="12">
      <c r="A79" s="9"/>
      <c r="B79" s="9"/>
      <c r="C79" s="9"/>
      <c r="D79" s="9"/>
      <c r="E79" s="9"/>
    </row>
    <row r="80" spans="1:5" ht="12">
      <c r="A80" s="9"/>
      <c r="B80" s="9"/>
      <c r="C80" s="9"/>
      <c r="D80" s="9"/>
      <c r="E80" s="9"/>
    </row>
    <row r="81" spans="1:5" ht="12">
      <c r="A81" s="9"/>
      <c r="B81" s="9"/>
      <c r="C81" s="9"/>
      <c r="D81" s="9"/>
      <c r="E81" s="9"/>
    </row>
    <row r="82" spans="1:5" ht="12">
      <c r="A82" s="9"/>
      <c r="B82" s="9"/>
      <c r="C82" s="9"/>
      <c r="D82" s="9"/>
      <c r="E82" s="9"/>
    </row>
    <row r="83" spans="1:5" ht="12">
      <c r="A83" s="9"/>
      <c r="B83" s="9"/>
      <c r="C83" s="9"/>
      <c r="D83" s="9"/>
      <c r="E83" s="9"/>
    </row>
    <row r="84" spans="1:5" ht="12">
      <c r="A84" s="9"/>
      <c r="B84" s="9"/>
      <c r="C84" s="9"/>
      <c r="D84" s="9"/>
      <c r="E84" s="9"/>
    </row>
    <row r="85" spans="1:5" ht="12">
      <c r="A85" s="9"/>
      <c r="B85" s="9"/>
      <c r="C85" s="9"/>
      <c r="D85" s="9"/>
      <c r="E85" s="9"/>
    </row>
    <row r="86" spans="1:5" ht="12">
      <c r="A86" s="9"/>
      <c r="B86" s="9"/>
      <c r="C86" s="9"/>
      <c r="D86" s="9"/>
      <c r="E86" s="9"/>
    </row>
    <row r="87" spans="1:5" ht="12">
      <c r="A87" s="9"/>
      <c r="B87" s="9"/>
      <c r="C87" s="9"/>
      <c r="D87" s="9"/>
      <c r="E87" s="9"/>
    </row>
    <row r="88" spans="1:5" ht="12">
      <c r="A88" s="9"/>
      <c r="B88" s="9"/>
      <c r="C88" s="9"/>
      <c r="D88" s="9"/>
      <c r="E88" s="9"/>
    </row>
    <row r="89" spans="1:5" ht="12">
      <c r="A89" s="9"/>
      <c r="B89" s="9"/>
      <c r="C89" s="9"/>
      <c r="D89" s="9"/>
      <c r="E89" s="9"/>
    </row>
    <row r="90" spans="1:5" ht="12">
      <c r="A90" s="9"/>
      <c r="B90" s="9"/>
      <c r="C90" s="9"/>
      <c r="D90" s="9"/>
      <c r="E90" s="9"/>
    </row>
    <row r="91" spans="1:5" ht="12">
      <c r="A91" s="9"/>
      <c r="B91" s="9"/>
      <c r="C91" s="9"/>
      <c r="D91" s="9"/>
      <c r="E91" s="9"/>
    </row>
    <row r="92" spans="1:5" ht="12">
      <c r="A92" s="9"/>
      <c r="B92" s="9"/>
      <c r="C92" s="9"/>
      <c r="D92" s="9"/>
      <c r="E92" s="9"/>
    </row>
    <row r="93" spans="1:5" ht="12">
      <c r="A93" s="9"/>
      <c r="B93" s="9"/>
      <c r="C93" s="9"/>
      <c r="D93" s="9"/>
      <c r="E93" s="9"/>
    </row>
    <row r="94" spans="1:5" ht="12">
      <c r="A94" s="9"/>
      <c r="B94" s="9"/>
      <c r="C94" s="9"/>
      <c r="D94" s="9"/>
      <c r="E94" s="9"/>
    </row>
    <row r="95" spans="1:5" ht="12">
      <c r="A95" s="9"/>
      <c r="B95" s="9"/>
      <c r="C95" s="9"/>
      <c r="D95" s="9"/>
      <c r="E95" s="9"/>
    </row>
    <row r="96" spans="1:5" ht="12">
      <c r="A96" s="9"/>
      <c r="B96" s="9"/>
      <c r="C96" s="9"/>
      <c r="D96" s="9"/>
      <c r="E96" s="9"/>
    </row>
    <row r="97" spans="1:5" ht="12">
      <c r="A97" s="9"/>
      <c r="B97" s="9"/>
      <c r="C97" s="9"/>
      <c r="D97" s="9"/>
      <c r="E97" s="9"/>
    </row>
    <row r="98" spans="1:5" ht="12">
      <c r="A98" s="9"/>
      <c r="B98" s="9"/>
      <c r="C98" s="9"/>
      <c r="D98" s="9"/>
      <c r="E98" s="9"/>
    </row>
    <row r="99" spans="1:5" ht="12">
      <c r="A99" s="9"/>
      <c r="B99" s="9"/>
      <c r="C99" s="9"/>
      <c r="D99" s="9"/>
      <c r="E99" s="9"/>
    </row>
    <row r="100" spans="1:5" ht="12">
      <c r="A100" s="9"/>
      <c r="B100" s="9"/>
      <c r="C100" s="9"/>
      <c r="D100" s="9"/>
      <c r="E100" s="9"/>
    </row>
    <row r="101" spans="1:5" ht="12">
      <c r="A101" s="9"/>
      <c r="B101" s="9"/>
      <c r="C101" s="9"/>
      <c r="D101" s="9"/>
      <c r="E101" s="9"/>
    </row>
    <row r="102" spans="1:5" ht="12">
      <c r="A102" s="9"/>
      <c r="B102" s="9"/>
      <c r="C102" s="9"/>
      <c r="D102" s="9"/>
      <c r="E102" s="9"/>
    </row>
    <row r="103" spans="1:5" ht="12">
      <c r="A103" s="9"/>
      <c r="B103" s="9"/>
      <c r="C103" s="9"/>
      <c r="D103" s="9"/>
      <c r="E103" s="9"/>
    </row>
    <row r="104" spans="1:5" ht="12">
      <c r="A104" s="9"/>
      <c r="B104" s="9"/>
      <c r="C104" s="9"/>
      <c r="D104" s="9"/>
      <c r="E104" s="9"/>
    </row>
    <row r="105" spans="1:5" ht="12">
      <c r="A105" s="9"/>
      <c r="B105" s="9"/>
      <c r="C105" s="9"/>
      <c r="D105" s="9"/>
      <c r="E105" s="9"/>
    </row>
    <row r="106" spans="1:5" ht="12">
      <c r="A106" s="9"/>
      <c r="B106" s="9"/>
      <c r="C106" s="9"/>
      <c r="D106" s="9"/>
      <c r="E106" s="9"/>
    </row>
    <row r="107" spans="1:5" ht="12">
      <c r="A107" s="9"/>
      <c r="B107" s="9"/>
      <c r="C107" s="9"/>
      <c r="D107" s="9"/>
      <c r="E107" s="9"/>
    </row>
    <row r="108" spans="1:5" ht="12">
      <c r="A108" s="9"/>
      <c r="B108" s="9"/>
      <c r="C108" s="9"/>
      <c r="D108" s="9"/>
      <c r="E108" s="9"/>
    </row>
    <row r="109" spans="1:5" ht="12">
      <c r="A109" s="9"/>
      <c r="B109" s="9"/>
      <c r="C109" s="9"/>
      <c r="D109" s="9"/>
      <c r="E109" s="9"/>
    </row>
    <row r="110" spans="1:5" ht="12">
      <c r="A110" s="9"/>
      <c r="B110" s="9"/>
      <c r="C110" s="9"/>
      <c r="D110" s="9"/>
      <c r="E110" s="9"/>
    </row>
    <row r="111" spans="1:5" ht="12">
      <c r="A111" s="9"/>
      <c r="B111" s="9"/>
      <c r="C111" s="9"/>
      <c r="D111" s="9"/>
      <c r="E111" s="9"/>
    </row>
    <row r="112" spans="1:5" ht="12">
      <c r="A112" s="9"/>
      <c r="B112" s="9"/>
      <c r="C112" s="9"/>
      <c r="D112" s="9"/>
      <c r="E112" s="9"/>
    </row>
    <row r="113" spans="1:5" ht="12">
      <c r="A113" s="9"/>
      <c r="B113" s="9"/>
      <c r="C113" s="9"/>
      <c r="D113" s="9"/>
      <c r="E113" s="9"/>
    </row>
    <row r="114" spans="1:5" ht="12">
      <c r="A114" s="9"/>
      <c r="B114" s="9"/>
      <c r="C114" s="9"/>
      <c r="D114" s="9"/>
      <c r="E114" s="9"/>
    </row>
    <row r="115" spans="1:5" ht="12">
      <c r="A115" s="9"/>
      <c r="B115" s="9"/>
      <c r="C115" s="9"/>
      <c r="D115" s="9"/>
      <c r="E115" s="9"/>
    </row>
    <row r="116" spans="1:5" ht="12">
      <c r="A116" s="9"/>
      <c r="B116" s="9"/>
      <c r="C116" s="9"/>
      <c r="D116" s="9"/>
      <c r="E116" s="9"/>
    </row>
    <row r="117" spans="1:5" ht="12">
      <c r="A117" s="9"/>
      <c r="B117" s="9"/>
      <c r="C117" s="9"/>
      <c r="D117" s="9"/>
      <c r="E117" s="9"/>
    </row>
    <row r="118" spans="1:5" ht="12">
      <c r="A118" s="9"/>
      <c r="B118" s="9"/>
      <c r="C118" s="9"/>
      <c r="D118" s="9"/>
      <c r="E118" s="9"/>
    </row>
    <row r="119" spans="1:5" ht="12">
      <c r="A119" s="9"/>
      <c r="B119" s="9"/>
      <c r="C119" s="9"/>
      <c r="D119" s="9"/>
      <c r="E119" s="9"/>
    </row>
  </sheetData>
  <sheetProtection formatCells="0" formatColumns="0" formatRows="0" insertColumns="0" insertRows="0" deleteColumns="0" deleteRows="0"/>
  <protectedRanges>
    <protectedRange sqref="A3:E22" name="Range1"/>
  </protectedRanges>
  <mergeCells count="3">
    <mergeCell ref="A1:E1"/>
    <mergeCell ref="A23:D23"/>
    <mergeCell ref="A25:F25"/>
  </mergeCells>
  <printOptions/>
  <pageMargins left="0.75" right="0.75" top="0.49"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xl/worksheets/sheet6.xml><?xml version="1.0" encoding="utf-8"?>
<worksheet xmlns="http://schemas.openxmlformats.org/spreadsheetml/2006/main" xmlns:r="http://schemas.openxmlformats.org/officeDocument/2006/relationships">
  <dimension ref="A1:AJ119"/>
  <sheetViews>
    <sheetView view="pageBreakPreview" zoomScale="90" zoomScaleSheetLayoutView="90" workbookViewId="0" topLeftCell="B1">
      <selection activeCell="A25" sqref="A25:D25"/>
    </sheetView>
  </sheetViews>
  <sheetFormatPr defaultColWidth="9.140625" defaultRowHeight="12.75"/>
  <cols>
    <col min="1" max="1" width="4.7109375" style="4" customWidth="1"/>
    <col min="2" max="2" width="65.28125" style="4" customWidth="1"/>
    <col min="3" max="3" width="14.421875" style="4" customWidth="1"/>
    <col min="4" max="16384" width="9.140625" style="4" customWidth="1"/>
  </cols>
  <sheetData>
    <row r="1" spans="1:36" ht="21.75" customHeight="1" thickBot="1">
      <c r="A1" s="93" t="s">
        <v>79</v>
      </c>
      <c r="B1" s="94"/>
      <c r="C1" s="94"/>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24.75" thickTop="1">
      <c r="A2" s="7" t="s">
        <v>13</v>
      </c>
      <c r="B2" s="8" t="s">
        <v>54</v>
      </c>
      <c r="C2" s="8" t="s">
        <v>18</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2">
      <c r="A3" s="47">
        <v>1</v>
      </c>
      <c r="B3" s="48"/>
      <c r="C3" s="49">
        <v>0</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2">
      <c r="A4" s="47">
        <v>2</v>
      </c>
      <c r="B4" s="48"/>
      <c r="C4" s="49">
        <v>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ht="12">
      <c r="A5" s="47">
        <v>3</v>
      </c>
      <c r="B5" s="48"/>
      <c r="C5" s="49">
        <v>0</v>
      </c>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2">
      <c r="A6" s="47">
        <v>4</v>
      </c>
      <c r="B6" s="48"/>
      <c r="C6" s="49">
        <v>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12">
      <c r="A7" s="47">
        <v>5</v>
      </c>
      <c r="B7" s="48"/>
      <c r="C7" s="49">
        <v>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2">
      <c r="A8" s="47">
        <v>6</v>
      </c>
      <c r="B8" s="49"/>
      <c r="C8" s="49">
        <v>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2">
      <c r="A9" s="47">
        <v>7</v>
      </c>
      <c r="B9" s="48"/>
      <c r="C9" s="49">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ht="12">
      <c r="A10" s="47">
        <v>8</v>
      </c>
      <c r="B10" s="49"/>
      <c r="C10" s="49">
        <v>0</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ht="12">
      <c r="A11" s="47">
        <v>9</v>
      </c>
      <c r="B11" s="48"/>
      <c r="C11" s="49">
        <v>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2">
      <c r="A12" s="47">
        <v>10</v>
      </c>
      <c r="B12" s="49"/>
      <c r="C12" s="49">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12">
      <c r="A13" s="47">
        <v>11</v>
      </c>
      <c r="B13" s="48"/>
      <c r="C13" s="49">
        <v>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row>
    <row r="14" spans="1:36" ht="12">
      <c r="A14" s="47">
        <v>12</v>
      </c>
      <c r="B14" s="49"/>
      <c r="C14" s="49">
        <v>0</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36" ht="12">
      <c r="A15" s="47">
        <v>13</v>
      </c>
      <c r="B15" s="48"/>
      <c r="C15" s="49">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ht="12">
      <c r="A16" s="47">
        <v>14</v>
      </c>
      <c r="B16" s="49"/>
      <c r="C16" s="49">
        <v>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2">
      <c r="A17" s="47">
        <v>15</v>
      </c>
      <c r="B17" s="48"/>
      <c r="C17" s="49">
        <v>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ht="12">
      <c r="A18" s="47">
        <v>16</v>
      </c>
      <c r="B18" s="49"/>
      <c r="C18" s="49">
        <v>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ht="12">
      <c r="A19" s="47">
        <v>17</v>
      </c>
      <c r="B19" s="48"/>
      <c r="C19" s="49">
        <v>0</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ht="12">
      <c r="A20" s="47">
        <v>18</v>
      </c>
      <c r="B20" s="49"/>
      <c r="C20" s="49">
        <v>0</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ht="12">
      <c r="A21" s="47">
        <v>19</v>
      </c>
      <c r="B21" s="48"/>
      <c r="C21" s="49">
        <v>0</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ht="12.75" thickBot="1">
      <c r="A22" s="52">
        <v>20</v>
      </c>
      <c r="B22" s="53"/>
      <c r="C22" s="49">
        <v>0</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ht="12.75" customHeight="1" thickTop="1">
      <c r="A23" s="69" t="s">
        <v>27</v>
      </c>
      <c r="B23" s="87"/>
      <c r="C23" s="5">
        <f>SUM(C3:C22)</f>
        <v>0</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ht="30.75" customHeight="1">
      <c r="A25" s="72" t="s">
        <v>78</v>
      </c>
      <c r="B25" s="81"/>
      <c r="C25" s="81"/>
      <c r="D25" s="81"/>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1:36"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6"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6"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6"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row>
    <row r="36" spans="1:36"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6"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row>
    <row r="42" spans="1:36"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1:36"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row>
    <row r="45" spans="1:36"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row>
    <row r="46" spans="1:36"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1:36"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row>
    <row r="49" spans="1:36"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row>
    <row r="57" spans="1:36"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row r="58" spans="1:36"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 ht="12">
      <c r="A60" s="9"/>
      <c r="B60" s="9"/>
      <c r="C60" s="9"/>
    </row>
    <row r="61" spans="1:3" ht="12">
      <c r="A61" s="9"/>
      <c r="B61" s="9"/>
      <c r="C61" s="9"/>
    </row>
    <row r="62" spans="1:3" ht="12">
      <c r="A62" s="9"/>
      <c r="B62" s="9"/>
      <c r="C62" s="9"/>
    </row>
    <row r="63" spans="1:3" ht="12">
      <c r="A63" s="9"/>
      <c r="B63" s="9"/>
      <c r="C63" s="9"/>
    </row>
    <row r="64" spans="1:3" ht="12">
      <c r="A64" s="9"/>
      <c r="B64" s="9"/>
      <c r="C64" s="9"/>
    </row>
    <row r="65" spans="1:3" ht="12">
      <c r="A65" s="9"/>
      <c r="B65" s="9"/>
      <c r="C65" s="9"/>
    </row>
    <row r="66" spans="1:3" ht="12">
      <c r="A66" s="9"/>
      <c r="B66" s="9"/>
      <c r="C66" s="9"/>
    </row>
    <row r="67" spans="1:3" ht="12">
      <c r="A67" s="9"/>
      <c r="B67" s="9"/>
      <c r="C67" s="9"/>
    </row>
    <row r="68" spans="1:3" ht="12">
      <c r="A68" s="9"/>
      <c r="B68" s="9"/>
      <c r="C68" s="9"/>
    </row>
    <row r="69" spans="1:3" ht="12">
      <c r="A69" s="9"/>
      <c r="B69" s="9"/>
      <c r="C69" s="9"/>
    </row>
    <row r="70" spans="1:3" ht="12">
      <c r="A70" s="9"/>
      <c r="B70" s="9"/>
      <c r="C70" s="9"/>
    </row>
    <row r="71" spans="1:3" ht="12">
      <c r="A71" s="9"/>
      <c r="B71" s="9"/>
      <c r="C71" s="9"/>
    </row>
    <row r="72" spans="1:3" ht="12">
      <c r="A72" s="9"/>
      <c r="B72" s="9"/>
      <c r="C72" s="9"/>
    </row>
    <row r="73" spans="1:3" ht="12">
      <c r="A73" s="9"/>
      <c r="B73" s="9"/>
      <c r="C73" s="9"/>
    </row>
    <row r="74" spans="1:3" ht="12">
      <c r="A74" s="9"/>
      <c r="B74" s="9"/>
      <c r="C74" s="9"/>
    </row>
    <row r="75" spans="1:3" ht="12">
      <c r="A75" s="9"/>
      <c r="B75" s="9"/>
      <c r="C75" s="9"/>
    </row>
    <row r="76" spans="1:3" ht="12">
      <c r="A76" s="9"/>
      <c r="B76" s="9"/>
      <c r="C76" s="9"/>
    </row>
    <row r="77" spans="1:3" ht="12">
      <c r="A77" s="9"/>
      <c r="B77" s="9"/>
      <c r="C77" s="9"/>
    </row>
    <row r="78" spans="1:3" ht="12">
      <c r="A78" s="9"/>
      <c r="B78" s="9"/>
      <c r="C78" s="9"/>
    </row>
    <row r="79" spans="1:3" ht="12">
      <c r="A79" s="9"/>
      <c r="B79" s="9"/>
      <c r="C79" s="9"/>
    </row>
    <row r="80" spans="1:3" ht="12">
      <c r="A80" s="9"/>
      <c r="B80" s="9"/>
      <c r="C80" s="9"/>
    </row>
    <row r="81" spans="1:3" ht="12">
      <c r="A81" s="9"/>
      <c r="B81" s="9"/>
      <c r="C81" s="9"/>
    </row>
    <row r="82" spans="1:3" ht="12">
      <c r="A82" s="9"/>
      <c r="B82" s="9"/>
      <c r="C82" s="9"/>
    </row>
    <row r="83" spans="1:3" ht="12">
      <c r="A83" s="9"/>
      <c r="B83" s="9"/>
      <c r="C83" s="9"/>
    </row>
    <row r="84" spans="1:3" ht="12">
      <c r="A84" s="9"/>
      <c r="B84" s="9"/>
      <c r="C84" s="9"/>
    </row>
    <row r="85" spans="1:3" ht="12">
      <c r="A85" s="9"/>
      <c r="B85" s="9"/>
      <c r="C85" s="9"/>
    </row>
    <row r="86" spans="1:3" ht="12">
      <c r="A86" s="9"/>
      <c r="B86" s="9"/>
      <c r="C86" s="9"/>
    </row>
    <row r="87" spans="1:3" ht="12">
      <c r="A87" s="9"/>
      <c r="B87" s="9"/>
      <c r="C87" s="9"/>
    </row>
    <row r="88" spans="1:3" ht="12">
      <c r="A88" s="9"/>
      <c r="B88" s="9"/>
      <c r="C88" s="9"/>
    </row>
    <row r="89" spans="1:3" ht="12">
      <c r="A89" s="9"/>
      <c r="B89" s="9"/>
      <c r="C89" s="9"/>
    </row>
    <row r="90" spans="1:3" ht="12">
      <c r="A90" s="9"/>
      <c r="B90" s="9"/>
      <c r="C90" s="9"/>
    </row>
    <row r="91" spans="1:3" ht="12">
      <c r="A91" s="9"/>
      <c r="B91" s="9"/>
      <c r="C91" s="9"/>
    </row>
    <row r="92" spans="1:3" ht="12">
      <c r="A92" s="9"/>
      <c r="B92" s="9"/>
      <c r="C92" s="9"/>
    </row>
    <row r="93" spans="1:3" ht="12">
      <c r="A93" s="9"/>
      <c r="B93" s="9"/>
      <c r="C93" s="9"/>
    </row>
    <row r="94" spans="1:3" ht="12">
      <c r="A94" s="9"/>
      <c r="B94" s="9"/>
      <c r="C94" s="9"/>
    </row>
    <row r="95" spans="1:3" ht="12">
      <c r="A95" s="9"/>
      <c r="B95" s="9"/>
      <c r="C95" s="9"/>
    </row>
    <row r="96" spans="1:3" ht="12">
      <c r="A96" s="9"/>
      <c r="B96" s="9"/>
      <c r="C96" s="9"/>
    </row>
    <row r="97" spans="1:3" ht="12">
      <c r="A97" s="9"/>
      <c r="B97" s="9"/>
      <c r="C97" s="9"/>
    </row>
    <row r="98" spans="1:3" ht="12">
      <c r="A98" s="9"/>
      <c r="B98" s="9"/>
      <c r="C98" s="9"/>
    </row>
    <row r="99" spans="1:3" ht="12">
      <c r="A99" s="9"/>
      <c r="B99" s="9"/>
      <c r="C99" s="9"/>
    </row>
    <row r="100" spans="1:3" ht="12">
      <c r="A100" s="9"/>
      <c r="B100" s="9"/>
      <c r="C100" s="9"/>
    </row>
    <row r="101" spans="1:3" ht="12">
      <c r="A101" s="9"/>
      <c r="B101" s="9"/>
      <c r="C101" s="9"/>
    </row>
    <row r="102" spans="1:3" ht="12">
      <c r="A102" s="9"/>
      <c r="B102" s="9"/>
      <c r="C102" s="9"/>
    </row>
    <row r="103" spans="1:3" ht="12">
      <c r="A103" s="9"/>
      <c r="B103" s="9"/>
      <c r="C103" s="9"/>
    </row>
    <row r="104" spans="1:3" ht="12">
      <c r="A104" s="9"/>
      <c r="B104" s="9"/>
      <c r="C104" s="9"/>
    </row>
    <row r="105" spans="1:3" ht="12">
      <c r="A105" s="9"/>
      <c r="B105" s="9"/>
      <c r="C105" s="9"/>
    </row>
    <row r="106" spans="1:3" ht="12">
      <c r="A106" s="9"/>
      <c r="B106" s="9"/>
      <c r="C106" s="9"/>
    </row>
    <row r="107" spans="1:3" ht="12">
      <c r="A107" s="9"/>
      <c r="B107" s="9"/>
      <c r="C107" s="9"/>
    </row>
    <row r="108" spans="1:3" ht="12">
      <c r="A108" s="9"/>
      <c r="B108" s="9"/>
      <c r="C108" s="9"/>
    </row>
    <row r="109" spans="1:3" ht="12">
      <c r="A109" s="9"/>
      <c r="B109" s="9"/>
      <c r="C109" s="9"/>
    </row>
    <row r="110" spans="1:3" ht="12">
      <c r="A110" s="9"/>
      <c r="B110" s="9"/>
      <c r="C110" s="9"/>
    </row>
    <row r="111" spans="1:3" ht="12">
      <c r="A111" s="9"/>
      <c r="B111" s="9"/>
      <c r="C111" s="9"/>
    </row>
    <row r="112" spans="1:3" ht="12">
      <c r="A112" s="9"/>
      <c r="B112" s="9"/>
      <c r="C112" s="9"/>
    </row>
    <row r="113" spans="1:3" ht="12">
      <c r="A113" s="9"/>
      <c r="B113" s="9"/>
      <c r="C113" s="9"/>
    </row>
    <row r="114" spans="1:3" ht="12">
      <c r="A114" s="9"/>
      <c r="B114" s="9"/>
      <c r="C114" s="9"/>
    </row>
    <row r="115" spans="1:3" ht="12">
      <c r="A115" s="9"/>
      <c r="B115" s="9"/>
      <c r="C115" s="9"/>
    </row>
    <row r="116" spans="1:3" ht="12">
      <c r="A116" s="9"/>
      <c r="B116" s="9"/>
      <c r="C116" s="9"/>
    </row>
    <row r="117" spans="1:3" ht="12">
      <c r="A117" s="9"/>
      <c r="B117" s="9"/>
      <c r="C117" s="9"/>
    </row>
    <row r="118" spans="1:3" ht="12">
      <c r="A118" s="9"/>
      <c r="B118" s="9"/>
      <c r="C118" s="9"/>
    </row>
    <row r="119" spans="1:3" ht="12">
      <c r="A119" s="9"/>
      <c r="B119" s="9"/>
      <c r="C119" s="9"/>
    </row>
  </sheetData>
  <sheetProtection formatCells="0" formatColumns="0" formatRows="0" insertColumns="0" insertRows="0" deleteColumns="0" deleteRows="0"/>
  <protectedRanges>
    <protectedRange sqref="A3:C22" name="Range1"/>
  </protectedRanges>
  <mergeCells count="3">
    <mergeCell ref="A1:C1"/>
    <mergeCell ref="A23:B23"/>
    <mergeCell ref="A25:D25"/>
  </mergeCells>
  <printOptions/>
  <pageMargins left="0.75" right="0.59" top="0.49" bottom="1" header="0.5" footer="0.5"/>
  <pageSetup horizontalDpi="600" verticalDpi="600" orientation="landscape" paperSize="9" r:id="rId1"/>
  <headerFooter alignWithMargins="0">
    <oddFooter>&amp;C&amp;8ΤΜΗΜΑ Γ1.ΑΝΑΛΥΤΙΚΟΣ ΠΡΟΫΠΟΛΟΓΙΣΜΟΣ ΔΡΑΣΗΣ&amp;RΜΟΝΟΓΡΑΦΗ ΣΥΝΤΑΚΤΗ...............</oddFooter>
  </headerFooter>
</worksheet>
</file>

<file path=xl/worksheets/sheet7.xml><?xml version="1.0" encoding="utf-8"?>
<worksheet xmlns="http://schemas.openxmlformats.org/spreadsheetml/2006/main" xmlns:r="http://schemas.openxmlformats.org/officeDocument/2006/relationships">
  <dimension ref="A1:AL119"/>
  <sheetViews>
    <sheetView view="pageBreakPreview" zoomScaleSheetLayoutView="100" workbookViewId="0" topLeftCell="A1">
      <selection activeCell="E19" sqref="E19"/>
    </sheetView>
  </sheetViews>
  <sheetFormatPr defaultColWidth="9.140625" defaultRowHeight="12.75"/>
  <cols>
    <col min="1" max="1" width="4.7109375" style="4" customWidth="1"/>
    <col min="2" max="2" width="54.57421875" style="4" customWidth="1"/>
    <col min="3" max="3" width="11.57421875" style="4" customWidth="1"/>
    <col min="4" max="4" width="14.28125" style="4" customWidth="1"/>
    <col min="5" max="5" width="14.421875" style="4" customWidth="1"/>
    <col min="6" max="16384" width="9.140625" style="4" customWidth="1"/>
  </cols>
  <sheetData>
    <row r="1" spans="1:38" ht="18.75" customHeight="1" thickBot="1">
      <c r="A1" s="67" t="s">
        <v>92</v>
      </c>
      <c r="B1" s="68"/>
      <c r="C1" s="68"/>
      <c r="D1" s="68"/>
      <c r="E1" s="68"/>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24.75" thickTop="1">
      <c r="A2" s="7" t="s">
        <v>13</v>
      </c>
      <c r="B2" s="8" t="s">
        <v>53</v>
      </c>
      <c r="C2" s="8" t="s">
        <v>22</v>
      </c>
      <c r="D2" s="8" t="s">
        <v>23</v>
      </c>
      <c r="E2" s="8" t="s">
        <v>15</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12">
      <c r="A3" s="47">
        <v>1</v>
      </c>
      <c r="B3" s="48"/>
      <c r="C3" s="55">
        <v>0</v>
      </c>
      <c r="D3" s="49">
        <v>0</v>
      </c>
      <c r="E3" s="49">
        <f>C3*D3</f>
        <v>0</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12">
      <c r="A4" s="47">
        <v>2</v>
      </c>
      <c r="B4" s="48"/>
      <c r="C4" s="55">
        <v>0</v>
      </c>
      <c r="D4" s="49">
        <v>0</v>
      </c>
      <c r="E4" s="49">
        <f>C4*D4</f>
        <v>0</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8" ht="12">
      <c r="A5" s="47">
        <v>3</v>
      </c>
      <c r="B5" s="48"/>
      <c r="C5" s="55">
        <v>0</v>
      </c>
      <c r="D5" s="49">
        <v>0</v>
      </c>
      <c r="E5" s="49">
        <f>C5*D5</f>
        <v>0</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ht="12">
      <c r="A6" s="47">
        <v>4</v>
      </c>
      <c r="B6" s="48"/>
      <c r="C6" s="55">
        <v>0</v>
      </c>
      <c r="D6" s="49">
        <v>0</v>
      </c>
      <c r="E6" s="49">
        <f aca="true" t="shared" si="0" ref="E6:E22">C6*D6</f>
        <v>0</v>
      </c>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
      <c r="A7" s="47">
        <v>5</v>
      </c>
      <c r="B7" s="48"/>
      <c r="C7" s="55">
        <v>0</v>
      </c>
      <c r="D7" s="49">
        <v>0</v>
      </c>
      <c r="E7" s="49">
        <f t="shared" si="0"/>
        <v>0</v>
      </c>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12">
      <c r="A8" s="47">
        <v>6</v>
      </c>
      <c r="B8" s="49"/>
      <c r="C8" s="55">
        <v>0</v>
      </c>
      <c r="D8" s="49">
        <v>0</v>
      </c>
      <c r="E8" s="49">
        <f t="shared" si="0"/>
        <v>0</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12">
      <c r="A9" s="47">
        <v>7</v>
      </c>
      <c r="B9" s="48"/>
      <c r="C9" s="55">
        <v>0</v>
      </c>
      <c r="D9" s="49">
        <v>0</v>
      </c>
      <c r="E9" s="49">
        <f t="shared" si="0"/>
        <v>0</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12">
      <c r="A10" s="47">
        <v>8</v>
      </c>
      <c r="B10" s="49"/>
      <c r="C10" s="55">
        <v>0</v>
      </c>
      <c r="D10" s="49">
        <v>0</v>
      </c>
      <c r="E10" s="49">
        <f t="shared" si="0"/>
        <v>0</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12">
      <c r="A11" s="47">
        <v>9</v>
      </c>
      <c r="B11" s="48"/>
      <c r="C11" s="55">
        <v>0</v>
      </c>
      <c r="D11" s="49">
        <v>0</v>
      </c>
      <c r="E11" s="49">
        <f t="shared" si="0"/>
        <v>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12">
      <c r="A12" s="47">
        <v>10</v>
      </c>
      <c r="B12" s="49"/>
      <c r="C12" s="55">
        <v>0</v>
      </c>
      <c r="D12" s="49">
        <v>0</v>
      </c>
      <c r="E12" s="49">
        <f t="shared" si="0"/>
        <v>0</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12">
      <c r="A13" s="47">
        <v>11</v>
      </c>
      <c r="B13" s="48"/>
      <c r="C13" s="55">
        <v>0</v>
      </c>
      <c r="D13" s="49">
        <v>0</v>
      </c>
      <c r="E13" s="49">
        <f t="shared" si="0"/>
        <v>0</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12">
      <c r="A14" s="47">
        <v>12</v>
      </c>
      <c r="B14" s="49"/>
      <c r="C14" s="55">
        <v>0</v>
      </c>
      <c r="D14" s="49">
        <v>0</v>
      </c>
      <c r="E14" s="49">
        <f t="shared" si="0"/>
        <v>0</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12">
      <c r="A15" s="47">
        <v>13</v>
      </c>
      <c r="B15" s="48"/>
      <c r="C15" s="55">
        <v>0</v>
      </c>
      <c r="D15" s="49">
        <v>0</v>
      </c>
      <c r="E15" s="49">
        <f t="shared" si="0"/>
        <v>0</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12">
      <c r="A16" s="47">
        <v>14</v>
      </c>
      <c r="B16" s="49"/>
      <c r="C16" s="55">
        <v>0</v>
      </c>
      <c r="D16" s="49">
        <v>0</v>
      </c>
      <c r="E16" s="49">
        <f t="shared" si="0"/>
        <v>0</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12">
      <c r="A17" s="47">
        <v>15</v>
      </c>
      <c r="B17" s="48"/>
      <c r="C17" s="55">
        <v>0</v>
      </c>
      <c r="D17" s="49">
        <v>0</v>
      </c>
      <c r="E17" s="49">
        <f t="shared" si="0"/>
        <v>0</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12">
      <c r="A18" s="47">
        <v>16</v>
      </c>
      <c r="B18" s="49"/>
      <c r="C18" s="55">
        <v>0</v>
      </c>
      <c r="D18" s="49">
        <v>0</v>
      </c>
      <c r="E18" s="49">
        <f t="shared" si="0"/>
        <v>0</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12">
      <c r="A19" s="47">
        <v>17</v>
      </c>
      <c r="B19" s="48"/>
      <c r="C19" s="55">
        <v>0</v>
      </c>
      <c r="D19" s="49">
        <v>0</v>
      </c>
      <c r="E19" s="49">
        <f t="shared" si="0"/>
        <v>0</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12">
      <c r="A20" s="47">
        <v>18</v>
      </c>
      <c r="B20" s="49"/>
      <c r="C20" s="55">
        <v>0</v>
      </c>
      <c r="D20" s="49">
        <v>0</v>
      </c>
      <c r="E20" s="49">
        <f t="shared" si="0"/>
        <v>0</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12">
      <c r="A21" s="47">
        <v>19</v>
      </c>
      <c r="B21" s="48"/>
      <c r="C21" s="55">
        <v>0</v>
      </c>
      <c r="D21" s="49">
        <v>0</v>
      </c>
      <c r="E21" s="49">
        <f t="shared" si="0"/>
        <v>0</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thickBot="1">
      <c r="A22" s="52">
        <v>20</v>
      </c>
      <c r="B22" s="53"/>
      <c r="C22" s="55">
        <v>0</v>
      </c>
      <c r="D22" s="49">
        <v>0</v>
      </c>
      <c r="E22" s="49">
        <f t="shared" si="0"/>
        <v>0</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ustomHeight="1" thickTop="1">
      <c r="A23" s="69" t="s">
        <v>26</v>
      </c>
      <c r="B23" s="87"/>
      <c r="C23" s="87"/>
      <c r="D23" s="91"/>
      <c r="E23" s="5">
        <f>SUM(E3:E22)</f>
        <v>0</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36.75" customHeight="1">
      <c r="A25" s="92" t="s">
        <v>93</v>
      </c>
      <c r="B25" s="80"/>
      <c r="C25" s="80"/>
      <c r="D25" s="80"/>
      <c r="E25" s="80"/>
      <c r="F25" s="80"/>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row>
    <row r="28" spans="1:38"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row>
    <row r="29" spans="1:38"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row>
    <row r="30" spans="1:38"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1:38"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1:38"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38"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row>
    <row r="44" spans="1:38"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row>
    <row r="45" spans="1:38"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row>
    <row r="46" spans="1:38"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row>
    <row r="47" spans="1:38"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1:38"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row>
    <row r="50" spans="1:38"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row>
    <row r="51" spans="1:38"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row>
    <row r="52" spans="1:38"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row>
    <row r="53" spans="1:38"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row>
    <row r="55" spans="1:38"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row>
    <row r="56" spans="1:38"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row>
    <row r="57" spans="1:38"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row>
    <row r="58" spans="1:38"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8"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row>
    <row r="60" spans="1:5" ht="12">
      <c r="A60" s="9"/>
      <c r="B60" s="9"/>
      <c r="C60" s="9"/>
      <c r="D60" s="9"/>
      <c r="E60" s="9"/>
    </row>
    <row r="61" spans="1:5" ht="12">
      <c r="A61" s="9"/>
      <c r="B61" s="9"/>
      <c r="C61" s="9"/>
      <c r="D61" s="9"/>
      <c r="E61" s="9"/>
    </row>
    <row r="62" spans="1:5" ht="12">
      <c r="A62" s="9"/>
      <c r="B62" s="9"/>
      <c r="C62" s="9"/>
      <c r="D62" s="9"/>
      <c r="E62" s="9"/>
    </row>
    <row r="63" spans="1:5" ht="12">
      <c r="A63" s="9"/>
      <c r="B63" s="9"/>
      <c r="C63" s="9"/>
      <c r="D63" s="9"/>
      <c r="E63" s="9"/>
    </row>
    <row r="64" spans="1:5" ht="12">
      <c r="A64" s="9"/>
      <c r="B64" s="9"/>
      <c r="C64" s="9"/>
      <c r="D64" s="9"/>
      <c r="E64" s="9"/>
    </row>
    <row r="65" spans="1:5" ht="12">
      <c r="A65" s="9"/>
      <c r="B65" s="9"/>
      <c r="C65" s="9"/>
      <c r="D65" s="9"/>
      <c r="E65" s="9"/>
    </row>
    <row r="66" spans="1:5" ht="12">
      <c r="A66" s="9"/>
      <c r="B66" s="9"/>
      <c r="C66" s="9"/>
      <c r="D66" s="9"/>
      <c r="E66" s="9"/>
    </row>
    <row r="67" spans="1:5" ht="12">
      <c r="A67" s="9"/>
      <c r="B67" s="9"/>
      <c r="C67" s="9"/>
      <c r="D67" s="9"/>
      <c r="E67" s="9"/>
    </row>
    <row r="68" spans="1:5" ht="12">
      <c r="A68" s="9"/>
      <c r="B68" s="9"/>
      <c r="C68" s="9"/>
      <c r="D68" s="9"/>
      <c r="E68" s="9"/>
    </row>
    <row r="69" spans="1:5" ht="12">
      <c r="A69" s="9"/>
      <c r="B69" s="9"/>
      <c r="C69" s="9"/>
      <c r="D69" s="9"/>
      <c r="E69" s="9"/>
    </row>
    <row r="70" spans="1:5" ht="12">
      <c r="A70" s="9"/>
      <c r="B70" s="9"/>
      <c r="C70" s="9"/>
      <c r="D70" s="9"/>
      <c r="E70" s="9"/>
    </row>
    <row r="71" spans="1:5" ht="12">
      <c r="A71" s="9"/>
      <c r="B71" s="9"/>
      <c r="C71" s="9"/>
      <c r="D71" s="9"/>
      <c r="E71" s="9"/>
    </row>
    <row r="72" spans="1:5" ht="12">
      <c r="A72" s="9"/>
      <c r="B72" s="9"/>
      <c r="C72" s="9"/>
      <c r="D72" s="9"/>
      <c r="E72" s="9"/>
    </row>
    <row r="73" spans="1:5" ht="12">
      <c r="A73" s="9"/>
      <c r="B73" s="9"/>
      <c r="C73" s="9"/>
      <c r="D73" s="9"/>
      <c r="E73" s="9"/>
    </row>
    <row r="74" spans="1:5" ht="12">
      <c r="A74" s="9"/>
      <c r="B74" s="9"/>
      <c r="C74" s="9"/>
      <c r="D74" s="9"/>
      <c r="E74" s="9"/>
    </row>
    <row r="75" spans="1:5" ht="12">
      <c r="A75" s="9"/>
      <c r="B75" s="9"/>
      <c r="C75" s="9"/>
      <c r="D75" s="9"/>
      <c r="E75" s="9"/>
    </row>
    <row r="76" spans="1:5" ht="12">
      <c r="A76" s="9"/>
      <c r="B76" s="9"/>
      <c r="C76" s="9"/>
      <c r="D76" s="9"/>
      <c r="E76" s="9"/>
    </row>
    <row r="77" spans="1:5" ht="12">
      <c r="A77" s="9"/>
      <c r="B77" s="9"/>
      <c r="C77" s="9"/>
      <c r="D77" s="9"/>
      <c r="E77" s="9"/>
    </row>
    <row r="78" spans="1:5" ht="12">
      <c r="A78" s="9"/>
      <c r="B78" s="9"/>
      <c r="C78" s="9"/>
      <c r="D78" s="9"/>
      <c r="E78" s="9"/>
    </row>
    <row r="79" spans="1:5" ht="12">
      <c r="A79" s="9"/>
      <c r="B79" s="9"/>
      <c r="C79" s="9"/>
      <c r="D79" s="9"/>
      <c r="E79" s="9"/>
    </row>
    <row r="80" spans="1:5" ht="12">
      <c r="A80" s="9"/>
      <c r="B80" s="9"/>
      <c r="C80" s="9"/>
      <c r="D80" s="9"/>
      <c r="E80" s="9"/>
    </row>
    <row r="81" spans="1:5" ht="12">
      <c r="A81" s="9"/>
      <c r="B81" s="9"/>
      <c r="C81" s="9"/>
      <c r="D81" s="9"/>
      <c r="E81" s="9"/>
    </row>
    <row r="82" spans="1:5" ht="12">
      <c r="A82" s="9"/>
      <c r="B82" s="9"/>
      <c r="C82" s="9"/>
      <c r="D82" s="9"/>
      <c r="E82" s="9"/>
    </row>
    <row r="83" spans="1:5" ht="12">
      <c r="A83" s="9"/>
      <c r="B83" s="9"/>
      <c r="C83" s="9"/>
      <c r="D83" s="9"/>
      <c r="E83" s="9"/>
    </row>
    <row r="84" spans="1:5" ht="12">
      <c r="A84" s="9"/>
      <c r="B84" s="9"/>
      <c r="C84" s="9"/>
      <c r="D84" s="9"/>
      <c r="E84" s="9"/>
    </row>
    <row r="85" spans="1:5" ht="12">
      <c r="A85" s="9"/>
      <c r="B85" s="9"/>
      <c r="C85" s="9"/>
      <c r="D85" s="9"/>
      <c r="E85" s="9"/>
    </row>
    <row r="86" spans="1:5" ht="12">
      <c r="A86" s="9"/>
      <c r="B86" s="9"/>
      <c r="C86" s="9"/>
      <c r="D86" s="9"/>
      <c r="E86" s="9"/>
    </row>
    <row r="87" spans="1:5" ht="12">
      <c r="A87" s="9"/>
      <c r="B87" s="9"/>
      <c r="C87" s="9"/>
      <c r="D87" s="9"/>
      <c r="E87" s="9"/>
    </row>
    <row r="88" spans="1:5" ht="12">
      <c r="A88" s="9"/>
      <c r="B88" s="9"/>
      <c r="C88" s="9"/>
      <c r="D88" s="9"/>
      <c r="E88" s="9"/>
    </row>
    <row r="89" spans="1:5" ht="12">
      <c r="A89" s="9"/>
      <c r="B89" s="9"/>
      <c r="C89" s="9"/>
      <c r="D89" s="9"/>
      <c r="E89" s="9"/>
    </row>
    <row r="90" spans="1:5" ht="12">
      <c r="A90" s="9"/>
      <c r="B90" s="9"/>
      <c r="C90" s="9"/>
      <c r="D90" s="9"/>
      <c r="E90" s="9"/>
    </row>
    <row r="91" spans="1:5" ht="12">
      <c r="A91" s="9"/>
      <c r="B91" s="9"/>
      <c r="C91" s="9"/>
      <c r="D91" s="9"/>
      <c r="E91" s="9"/>
    </row>
    <row r="92" spans="1:5" ht="12">
      <c r="A92" s="9"/>
      <c r="B92" s="9"/>
      <c r="C92" s="9"/>
      <c r="D92" s="9"/>
      <c r="E92" s="9"/>
    </row>
    <row r="93" spans="1:5" ht="12">
      <c r="A93" s="9"/>
      <c r="B93" s="9"/>
      <c r="C93" s="9"/>
      <c r="D93" s="9"/>
      <c r="E93" s="9"/>
    </row>
    <row r="94" spans="1:5" ht="12">
      <c r="A94" s="9"/>
      <c r="B94" s="9"/>
      <c r="C94" s="9"/>
      <c r="D94" s="9"/>
      <c r="E94" s="9"/>
    </row>
    <row r="95" spans="1:5" ht="12">
      <c r="A95" s="9"/>
      <c r="B95" s="9"/>
      <c r="C95" s="9"/>
      <c r="D95" s="9"/>
      <c r="E95" s="9"/>
    </row>
    <row r="96" spans="1:5" ht="12">
      <c r="A96" s="9"/>
      <c r="B96" s="9"/>
      <c r="C96" s="9"/>
      <c r="D96" s="9"/>
      <c r="E96" s="9"/>
    </row>
    <row r="97" spans="1:5" ht="12">
      <c r="A97" s="9"/>
      <c r="B97" s="9"/>
      <c r="C97" s="9"/>
      <c r="D97" s="9"/>
      <c r="E97" s="9"/>
    </row>
    <row r="98" spans="1:5" ht="12">
      <c r="A98" s="9"/>
      <c r="B98" s="9"/>
      <c r="C98" s="9"/>
      <c r="D98" s="9"/>
      <c r="E98" s="9"/>
    </row>
    <row r="99" spans="1:5" ht="12">
      <c r="A99" s="9"/>
      <c r="B99" s="9"/>
      <c r="C99" s="9"/>
      <c r="D99" s="9"/>
      <c r="E99" s="9"/>
    </row>
    <row r="100" spans="1:5" ht="12">
      <c r="A100" s="9"/>
      <c r="B100" s="9"/>
      <c r="C100" s="9"/>
      <c r="D100" s="9"/>
      <c r="E100" s="9"/>
    </row>
    <row r="101" spans="1:5" ht="12">
      <c r="A101" s="9"/>
      <c r="B101" s="9"/>
      <c r="C101" s="9"/>
      <c r="D101" s="9"/>
      <c r="E101" s="9"/>
    </row>
    <row r="102" spans="1:5" ht="12">
      <c r="A102" s="9"/>
      <c r="B102" s="9"/>
      <c r="C102" s="9"/>
      <c r="D102" s="9"/>
      <c r="E102" s="9"/>
    </row>
    <row r="103" spans="1:5" ht="12">
      <c r="A103" s="9"/>
      <c r="B103" s="9"/>
      <c r="C103" s="9"/>
      <c r="D103" s="9"/>
      <c r="E103" s="9"/>
    </row>
    <row r="104" spans="1:5" ht="12">
      <c r="A104" s="9"/>
      <c r="B104" s="9"/>
      <c r="C104" s="9"/>
      <c r="D104" s="9"/>
      <c r="E104" s="9"/>
    </row>
    <row r="105" spans="1:5" ht="12">
      <c r="A105" s="9"/>
      <c r="B105" s="9"/>
      <c r="C105" s="9"/>
      <c r="D105" s="9"/>
      <c r="E105" s="9"/>
    </row>
    <row r="106" spans="1:5" ht="12">
      <c r="A106" s="9"/>
      <c r="B106" s="9"/>
      <c r="C106" s="9"/>
      <c r="D106" s="9"/>
      <c r="E106" s="9"/>
    </row>
    <row r="107" spans="1:5" ht="12">
      <c r="A107" s="9"/>
      <c r="B107" s="9"/>
      <c r="C107" s="9"/>
      <c r="D107" s="9"/>
      <c r="E107" s="9"/>
    </row>
    <row r="108" spans="1:5" ht="12">
      <c r="A108" s="9"/>
      <c r="B108" s="9"/>
      <c r="C108" s="9"/>
      <c r="D108" s="9"/>
      <c r="E108" s="9"/>
    </row>
    <row r="109" spans="1:5" ht="12">
      <c r="A109" s="9"/>
      <c r="B109" s="9"/>
      <c r="C109" s="9"/>
      <c r="D109" s="9"/>
      <c r="E109" s="9"/>
    </row>
    <row r="110" spans="1:5" ht="12">
      <c r="A110" s="9"/>
      <c r="B110" s="9"/>
      <c r="C110" s="9"/>
      <c r="D110" s="9"/>
      <c r="E110" s="9"/>
    </row>
    <row r="111" spans="1:5" ht="12">
      <c r="A111" s="9"/>
      <c r="B111" s="9"/>
      <c r="C111" s="9"/>
      <c r="D111" s="9"/>
      <c r="E111" s="9"/>
    </row>
    <row r="112" spans="1:5" ht="12">
      <c r="A112" s="9"/>
      <c r="B112" s="9"/>
      <c r="C112" s="9"/>
      <c r="D112" s="9"/>
      <c r="E112" s="9"/>
    </row>
    <row r="113" spans="1:5" ht="12">
      <c r="A113" s="9"/>
      <c r="B113" s="9"/>
      <c r="C113" s="9"/>
      <c r="D113" s="9"/>
      <c r="E113" s="9"/>
    </row>
    <row r="114" spans="1:5" ht="12">
      <c r="A114" s="9"/>
      <c r="B114" s="9"/>
      <c r="C114" s="9"/>
      <c r="D114" s="9"/>
      <c r="E114" s="9"/>
    </row>
    <row r="115" spans="1:5" ht="12">
      <c r="A115" s="9"/>
      <c r="B115" s="9"/>
      <c r="C115" s="9"/>
      <c r="D115" s="9"/>
      <c r="E115" s="9"/>
    </row>
    <row r="116" spans="1:5" ht="12">
      <c r="A116" s="9"/>
      <c r="B116" s="9"/>
      <c r="C116" s="9"/>
      <c r="D116" s="9"/>
      <c r="E116" s="9"/>
    </row>
    <row r="117" spans="1:5" ht="12">
      <c r="A117" s="9"/>
      <c r="B117" s="9"/>
      <c r="C117" s="9"/>
      <c r="D117" s="9"/>
      <c r="E117" s="9"/>
    </row>
    <row r="118" spans="1:5" ht="12">
      <c r="A118" s="9"/>
      <c r="B118" s="9"/>
      <c r="C118" s="9"/>
      <c r="D118" s="9"/>
      <c r="E118" s="9"/>
    </row>
    <row r="119" spans="1:5" ht="12">
      <c r="A119" s="9"/>
      <c r="B119" s="9"/>
      <c r="C119" s="9"/>
      <c r="D119" s="9"/>
      <c r="E119" s="9"/>
    </row>
  </sheetData>
  <sheetProtection formatCells="0" formatColumns="0" formatRows="0" insertColumns="0" insertRows="0" deleteColumns="0" deleteRows="0"/>
  <protectedRanges>
    <protectedRange sqref="A3:E22" name="Range1"/>
  </protectedRanges>
  <mergeCells count="3">
    <mergeCell ref="A1:E1"/>
    <mergeCell ref="A23:D23"/>
    <mergeCell ref="A25:F25"/>
  </mergeCells>
  <printOptions/>
  <pageMargins left="0.75" right="0.75" top="0.5"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xl/worksheets/sheet8.xml><?xml version="1.0" encoding="utf-8"?>
<worksheet xmlns="http://schemas.openxmlformats.org/spreadsheetml/2006/main" xmlns:r="http://schemas.openxmlformats.org/officeDocument/2006/relationships">
  <dimension ref="A1:AJ119"/>
  <sheetViews>
    <sheetView view="pageBreakPreview" zoomScaleSheetLayoutView="100" workbookViewId="0" topLeftCell="A1">
      <selection activeCell="A26" sqref="A26"/>
    </sheetView>
  </sheetViews>
  <sheetFormatPr defaultColWidth="9.140625" defaultRowHeight="12.75"/>
  <cols>
    <col min="1" max="1" width="4.7109375" style="4" customWidth="1"/>
    <col min="2" max="2" width="73.8515625" style="4" customWidth="1"/>
    <col min="3" max="3" width="14.421875" style="4" customWidth="1"/>
    <col min="4" max="16384" width="9.140625" style="4" customWidth="1"/>
  </cols>
  <sheetData>
    <row r="1" spans="1:36" ht="28.5" customHeight="1" thickBot="1">
      <c r="A1" s="93" t="s">
        <v>80</v>
      </c>
      <c r="B1" s="94"/>
      <c r="C1" s="94"/>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24.75" thickTop="1">
      <c r="A2" s="7" t="s">
        <v>13</v>
      </c>
      <c r="B2" s="8" t="s">
        <v>9</v>
      </c>
      <c r="C2" s="8" t="s">
        <v>18</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2">
      <c r="A3" s="47">
        <v>1</v>
      </c>
      <c r="B3" s="48"/>
      <c r="C3" s="49">
        <v>0</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2">
      <c r="A4" s="47">
        <v>2</v>
      </c>
      <c r="B4" s="48"/>
      <c r="C4" s="49">
        <v>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ht="12">
      <c r="A5" s="47">
        <v>3</v>
      </c>
      <c r="B5" s="48"/>
      <c r="C5" s="49">
        <v>0</v>
      </c>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2">
      <c r="A6" s="47">
        <v>4</v>
      </c>
      <c r="B6" s="48"/>
      <c r="C6" s="49">
        <v>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12">
      <c r="A7" s="47">
        <v>5</v>
      </c>
      <c r="B7" s="48"/>
      <c r="C7" s="49">
        <v>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2">
      <c r="A8" s="47">
        <v>6</v>
      </c>
      <c r="B8" s="49"/>
      <c r="C8" s="49">
        <v>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2">
      <c r="A9" s="47">
        <v>7</v>
      </c>
      <c r="B9" s="48"/>
      <c r="C9" s="49">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ht="12">
      <c r="A10" s="47">
        <v>8</v>
      </c>
      <c r="B10" s="49"/>
      <c r="C10" s="49">
        <v>0</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ht="12">
      <c r="A11" s="47">
        <v>9</v>
      </c>
      <c r="B11" s="48"/>
      <c r="C11" s="49">
        <v>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2">
      <c r="A12" s="47">
        <v>10</v>
      </c>
      <c r="B12" s="49"/>
      <c r="C12" s="49">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12">
      <c r="A13" s="47">
        <v>11</v>
      </c>
      <c r="B13" s="48"/>
      <c r="C13" s="49">
        <v>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row>
    <row r="14" spans="1:36" ht="12">
      <c r="A14" s="47">
        <v>12</v>
      </c>
      <c r="B14" s="49"/>
      <c r="C14" s="49">
        <v>0</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36" ht="12">
      <c r="A15" s="47">
        <v>13</v>
      </c>
      <c r="B15" s="48"/>
      <c r="C15" s="49">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ht="12">
      <c r="A16" s="47">
        <v>14</v>
      </c>
      <c r="B16" s="49"/>
      <c r="C16" s="49">
        <v>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2">
      <c r="A17" s="47">
        <v>15</v>
      </c>
      <c r="B17" s="48"/>
      <c r="C17" s="49">
        <v>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ht="12">
      <c r="A18" s="47">
        <v>16</v>
      </c>
      <c r="B18" s="49"/>
      <c r="C18" s="49">
        <v>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ht="12">
      <c r="A19" s="47">
        <v>17</v>
      </c>
      <c r="B19" s="48"/>
      <c r="C19" s="49">
        <v>0</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ht="12">
      <c r="A20" s="47">
        <v>18</v>
      </c>
      <c r="B20" s="49"/>
      <c r="C20" s="49">
        <v>0</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ht="12">
      <c r="A21" s="47">
        <v>19</v>
      </c>
      <c r="B21" s="48"/>
      <c r="C21" s="49">
        <v>0</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ht="12.75" thickBot="1">
      <c r="A22" s="52">
        <v>20</v>
      </c>
      <c r="B22" s="53"/>
      <c r="C22" s="49">
        <v>0</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ht="12.75" customHeight="1" thickTop="1">
      <c r="A23" s="69" t="s">
        <v>25</v>
      </c>
      <c r="B23" s="87"/>
      <c r="C23" s="5">
        <f>SUM(C3:C22)</f>
        <v>0</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ht="68.25" customHeight="1">
      <c r="A25" s="72" t="s">
        <v>94</v>
      </c>
      <c r="B25" s="95"/>
      <c r="C25" s="95"/>
      <c r="D25" s="9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1:36"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6"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6"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6"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row>
    <row r="36" spans="1:36"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6"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row>
    <row r="42" spans="1:36"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1:36"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row>
    <row r="45" spans="1:36"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row>
    <row r="46" spans="1:36"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1:36"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row>
    <row r="49" spans="1:36"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row>
    <row r="57" spans="1:36"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row r="58" spans="1:36"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 ht="12">
      <c r="A60" s="9"/>
      <c r="B60" s="9"/>
      <c r="C60" s="9"/>
    </row>
    <row r="61" spans="1:3" ht="12">
      <c r="A61" s="9"/>
      <c r="B61" s="9"/>
      <c r="C61" s="9"/>
    </row>
    <row r="62" spans="1:3" ht="12">
      <c r="A62" s="9"/>
      <c r="B62" s="9"/>
      <c r="C62" s="9"/>
    </row>
    <row r="63" spans="1:3" ht="12">
      <c r="A63" s="9"/>
      <c r="B63" s="9"/>
      <c r="C63" s="9"/>
    </row>
    <row r="64" spans="1:3" ht="12">
      <c r="A64" s="9"/>
      <c r="B64" s="9"/>
      <c r="C64" s="9"/>
    </row>
    <row r="65" spans="1:3" ht="12">
      <c r="A65" s="9"/>
      <c r="B65" s="9"/>
      <c r="C65" s="9"/>
    </row>
    <row r="66" spans="1:3" ht="12">
      <c r="A66" s="9"/>
      <c r="B66" s="9"/>
      <c r="C66" s="9"/>
    </row>
    <row r="67" spans="1:3" ht="12">
      <c r="A67" s="9"/>
      <c r="B67" s="9"/>
      <c r="C67" s="9"/>
    </row>
    <row r="68" spans="1:3" ht="12">
      <c r="A68" s="9"/>
      <c r="B68" s="9"/>
      <c r="C68" s="9"/>
    </row>
    <row r="69" spans="1:3" ht="12">
      <c r="A69" s="9"/>
      <c r="B69" s="9"/>
      <c r="C69" s="9"/>
    </row>
    <row r="70" spans="1:3" ht="12">
      <c r="A70" s="9"/>
      <c r="B70" s="9"/>
      <c r="C70" s="9"/>
    </row>
    <row r="71" spans="1:3" ht="12">
      <c r="A71" s="9"/>
      <c r="B71" s="9"/>
      <c r="C71" s="9"/>
    </row>
    <row r="72" spans="1:3" ht="12">
      <c r="A72" s="9"/>
      <c r="B72" s="9"/>
      <c r="C72" s="9"/>
    </row>
    <row r="73" spans="1:3" ht="12">
      <c r="A73" s="9"/>
      <c r="B73" s="9"/>
      <c r="C73" s="9"/>
    </row>
    <row r="74" spans="1:3" ht="12">
      <c r="A74" s="9"/>
      <c r="B74" s="9"/>
      <c r="C74" s="9"/>
    </row>
    <row r="75" spans="1:3" ht="12">
      <c r="A75" s="9"/>
      <c r="B75" s="9"/>
      <c r="C75" s="9"/>
    </row>
    <row r="76" spans="1:3" ht="12">
      <c r="A76" s="9"/>
      <c r="B76" s="9"/>
      <c r="C76" s="9"/>
    </row>
    <row r="77" spans="1:3" ht="12">
      <c r="A77" s="9"/>
      <c r="B77" s="9"/>
      <c r="C77" s="9"/>
    </row>
    <row r="78" spans="1:3" ht="12">
      <c r="A78" s="9"/>
      <c r="B78" s="9"/>
      <c r="C78" s="9"/>
    </row>
    <row r="79" spans="1:3" ht="12">
      <c r="A79" s="9"/>
      <c r="B79" s="9"/>
      <c r="C79" s="9"/>
    </row>
    <row r="80" spans="1:3" ht="12">
      <c r="A80" s="9"/>
      <c r="B80" s="9"/>
      <c r="C80" s="9"/>
    </row>
    <row r="81" spans="1:3" ht="12">
      <c r="A81" s="9"/>
      <c r="B81" s="9"/>
      <c r="C81" s="9"/>
    </row>
    <row r="82" spans="1:3" ht="12">
      <c r="A82" s="9"/>
      <c r="B82" s="9"/>
      <c r="C82" s="9"/>
    </row>
    <row r="83" spans="1:3" ht="12">
      <c r="A83" s="9"/>
      <c r="B83" s="9"/>
      <c r="C83" s="9"/>
    </row>
    <row r="84" spans="1:3" ht="12">
      <c r="A84" s="9"/>
      <c r="B84" s="9"/>
      <c r="C84" s="9"/>
    </row>
    <row r="85" spans="1:3" ht="12">
      <c r="A85" s="9"/>
      <c r="B85" s="9"/>
      <c r="C85" s="9"/>
    </row>
    <row r="86" spans="1:3" ht="12">
      <c r="A86" s="9"/>
      <c r="B86" s="9"/>
      <c r="C86" s="9"/>
    </row>
    <row r="87" spans="1:3" ht="12">
      <c r="A87" s="9"/>
      <c r="B87" s="9"/>
      <c r="C87" s="9"/>
    </row>
    <row r="88" spans="1:3" ht="12">
      <c r="A88" s="9"/>
      <c r="B88" s="9"/>
      <c r="C88" s="9"/>
    </row>
    <row r="89" spans="1:3" ht="12">
      <c r="A89" s="9"/>
      <c r="B89" s="9"/>
      <c r="C89" s="9"/>
    </row>
    <row r="90" spans="1:3" ht="12">
      <c r="A90" s="9"/>
      <c r="B90" s="9"/>
      <c r="C90" s="9"/>
    </row>
    <row r="91" spans="1:3" ht="12">
      <c r="A91" s="9"/>
      <c r="B91" s="9"/>
      <c r="C91" s="9"/>
    </row>
    <row r="92" spans="1:3" ht="12">
      <c r="A92" s="9"/>
      <c r="B92" s="9"/>
      <c r="C92" s="9"/>
    </row>
    <row r="93" spans="1:3" ht="12">
      <c r="A93" s="9"/>
      <c r="B93" s="9"/>
      <c r="C93" s="9"/>
    </row>
    <row r="94" spans="1:3" ht="12">
      <c r="A94" s="9"/>
      <c r="B94" s="9"/>
      <c r="C94" s="9"/>
    </row>
    <row r="95" spans="1:3" ht="12">
      <c r="A95" s="9"/>
      <c r="B95" s="9"/>
      <c r="C95" s="9"/>
    </row>
    <row r="96" spans="1:3" ht="12">
      <c r="A96" s="9"/>
      <c r="B96" s="9"/>
      <c r="C96" s="9"/>
    </row>
    <row r="97" spans="1:3" ht="12">
      <c r="A97" s="9"/>
      <c r="B97" s="9"/>
      <c r="C97" s="9"/>
    </row>
    <row r="98" spans="1:3" ht="12">
      <c r="A98" s="9"/>
      <c r="B98" s="9"/>
      <c r="C98" s="9"/>
    </row>
    <row r="99" spans="1:3" ht="12">
      <c r="A99" s="9"/>
      <c r="B99" s="9"/>
      <c r="C99" s="9"/>
    </row>
    <row r="100" spans="1:3" ht="12">
      <c r="A100" s="9"/>
      <c r="B100" s="9"/>
      <c r="C100" s="9"/>
    </row>
    <row r="101" spans="1:3" ht="12">
      <c r="A101" s="9"/>
      <c r="B101" s="9"/>
      <c r="C101" s="9"/>
    </row>
    <row r="102" spans="1:3" ht="12">
      <c r="A102" s="9"/>
      <c r="B102" s="9"/>
      <c r="C102" s="9"/>
    </row>
    <row r="103" spans="1:3" ht="12">
      <c r="A103" s="9"/>
      <c r="B103" s="9"/>
      <c r="C103" s="9"/>
    </row>
    <row r="104" spans="1:3" ht="12">
      <c r="A104" s="9"/>
      <c r="B104" s="9"/>
      <c r="C104" s="9"/>
    </row>
    <row r="105" spans="1:3" ht="12">
      <c r="A105" s="9"/>
      <c r="B105" s="9"/>
      <c r="C105" s="9"/>
    </row>
    <row r="106" spans="1:3" ht="12">
      <c r="A106" s="9"/>
      <c r="B106" s="9"/>
      <c r="C106" s="9"/>
    </row>
    <row r="107" spans="1:3" ht="12">
      <c r="A107" s="9"/>
      <c r="B107" s="9"/>
      <c r="C107" s="9"/>
    </row>
    <row r="108" spans="1:3" ht="12">
      <c r="A108" s="9"/>
      <c r="B108" s="9"/>
      <c r="C108" s="9"/>
    </row>
    <row r="109" spans="1:3" ht="12">
      <c r="A109" s="9"/>
      <c r="B109" s="9"/>
      <c r="C109" s="9"/>
    </row>
    <row r="110" spans="1:3" ht="12">
      <c r="A110" s="9"/>
      <c r="B110" s="9"/>
      <c r="C110" s="9"/>
    </row>
    <row r="111" spans="1:3" ht="12">
      <c r="A111" s="9"/>
      <c r="B111" s="9"/>
      <c r="C111" s="9"/>
    </row>
    <row r="112" spans="1:3" ht="12">
      <c r="A112" s="9"/>
      <c r="B112" s="9"/>
      <c r="C112" s="9"/>
    </row>
    <row r="113" spans="1:3" ht="12">
      <c r="A113" s="9"/>
      <c r="B113" s="9"/>
      <c r="C113" s="9"/>
    </row>
    <row r="114" spans="1:3" ht="12">
      <c r="A114" s="9"/>
      <c r="B114" s="9"/>
      <c r="C114" s="9"/>
    </row>
    <row r="115" spans="1:3" ht="12">
      <c r="A115" s="9"/>
      <c r="B115" s="9"/>
      <c r="C115" s="9"/>
    </row>
    <row r="116" spans="1:3" ht="12">
      <c r="A116" s="9"/>
      <c r="B116" s="9"/>
      <c r="C116" s="9"/>
    </row>
    <row r="117" spans="1:3" ht="12">
      <c r="A117" s="9"/>
      <c r="B117" s="9"/>
      <c r="C117" s="9"/>
    </row>
    <row r="118" spans="1:3" ht="12">
      <c r="A118" s="9"/>
      <c r="B118" s="9"/>
      <c r="C118" s="9"/>
    </row>
    <row r="119" spans="1:3" ht="12">
      <c r="A119" s="9"/>
      <c r="B119" s="9"/>
      <c r="C119" s="9"/>
    </row>
  </sheetData>
  <sheetProtection formatCells="0" formatColumns="0" formatRows="0" insertColumns="0" insertRows="0" deleteColumns="0" deleteRows="0"/>
  <protectedRanges>
    <protectedRange sqref="A3:C22" name="Range1"/>
  </protectedRanges>
  <mergeCells count="3">
    <mergeCell ref="A1:C1"/>
    <mergeCell ref="A23:B23"/>
    <mergeCell ref="A25:D25"/>
  </mergeCells>
  <printOptions/>
  <pageMargins left="0.75" right="0.75" top="0.49"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xl/worksheets/sheet9.xml><?xml version="1.0" encoding="utf-8"?>
<worksheet xmlns="http://schemas.openxmlformats.org/spreadsheetml/2006/main" xmlns:r="http://schemas.openxmlformats.org/officeDocument/2006/relationships">
  <dimension ref="A1:AL119"/>
  <sheetViews>
    <sheetView tabSelected="1" view="pageBreakPreview" zoomScaleSheetLayoutView="100" workbookViewId="0" topLeftCell="A1">
      <selection activeCell="A25" sqref="A25:F25"/>
    </sheetView>
  </sheetViews>
  <sheetFormatPr defaultColWidth="9.140625" defaultRowHeight="12.75"/>
  <cols>
    <col min="1" max="1" width="4.7109375" style="4" customWidth="1"/>
    <col min="2" max="2" width="53.140625" style="4" customWidth="1"/>
    <col min="3" max="3" width="13.140625" style="4" customWidth="1"/>
    <col min="4" max="4" width="14.28125" style="4" customWidth="1"/>
    <col min="5" max="5" width="14.421875" style="4" customWidth="1"/>
    <col min="6" max="16384" width="9.140625" style="4" customWidth="1"/>
  </cols>
  <sheetData>
    <row r="1" spans="1:38" ht="27.75" customHeight="1" thickBot="1">
      <c r="A1" s="93" t="s">
        <v>82</v>
      </c>
      <c r="B1" s="94"/>
      <c r="C1" s="94"/>
      <c r="D1" s="94"/>
      <c r="E1" s="94"/>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24.75" thickTop="1">
      <c r="A2" s="7" t="s">
        <v>13</v>
      </c>
      <c r="B2" s="8" t="s">
        <v>53</v>
      </c>
      <c r="C2" s="8" t="s">
        <v>22</v>
      </c>
      <c r="D2" s="8" t="s">
        <v>23</v>
      </c>
      <c r="E2" s="8" t="s">
        <v>15</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12">
      <c r="A3" s="47">
        <v>1</v>
      </c>
      <c r="B3" s="48"/>
      <c r="C3" s="55">
        <v>0</v>
      </c>
      <c r="D3" s="49">
        <v>0</v>
      </c>
      <c r="E3" s="49">
        <f>C3*D3</f>
        <v>0</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12">
      <c r="A4" s="47">
        <v>2</v>
      </c>
      <c r="B4" s="48"/>
      <c r="C4" s="55">
        <v>0</v>
      </c>
      <c r="D4" s="49">
        <v>0</v>
      </c>
      <c r="E4" s="49">
        <f>C4*D4</f>
        <v>0</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8" ht="12">
      <c r="A5" s="47">
        <v>3</v>
      </c>
      <c r="B5" s="48"/>
      <c r="C5" s="55">
        <v>0</v>
      </c>
      <c r="D5" s="49">
        <v>0</v>
      </c>
      <c r="E5" s="49">
        <f aca="true" t="shared" si="0" ref="E5:E22">C5*D5</f>
        <v>0</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ht="12">
      <c r="A6" s="47">
        <v>4</v>
      </c>
      <c r="B6" s="48"/>
      <c r="C6" s="55">
        <v>0</v>
      </c>
      <c r="D6" s="49">
        <v>0</v>
      </c>
      <c r="E6" s="49">
        <f t="shared" si="0"/>
        <v>0</v>
      </c>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
      <c r="A7" s="47">
        <v>5</v>
      </c>
      <c r="B7" s="48"/>
      <c r="C7" s="55">
        <v>0</v>
      </c>
      <c r="D7" s="49">
        <v>0</v>
      </c>
      <c r="E7" s="49">
        <f t="shared" si="0"/>
        <v>0</v>
      </c>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12">
      <c r="A8" s="47">
        <v>6</v>
      </c>
      <c r="B8" s="49"/>
      <c r="C8" s="55">
        <v>0</v>
      </c>
      <c r="D8" s="49">
        <v>0</v>
      </c>
      <c r="E8" s="49">
        <f t="shared" si="0"/>
        <v>0</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12">
      <c r="A9" s="47">
        <v>7</v>
      </c>
      <c r="B9" s="48"/>
      <c r="C9" s="55">
        <v>0</v>
      </c>
      <c r="D9" s="49">
        <v>0</v>
      </c>
      <c r="E9" s="49">
        <f t="shared" si="0"/>
        <v>0</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12">
      <c r="A10" s="47">
        <v>8</v>
      </c>
      <c r="B10" s="49"/>
      <c r="C10" s="55">
        <v>0</v>
      </c>
      <c r="D10" s="49">
        <v>0</v>
      </c>
      <c r="E10" s="49">
        <f t="shared" si="0"/>
        <v>0</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12">
      <c r="A11" s="47">
        <v>9</v>
      </c>
      <c r="B11" s="48"/>
      <c r="C11" s="55">
        <v>0</v>
      </c>
      <c r="D11" s="49">
        <v>0</v>
      </c>
      <c r="E11" s="49">
        <f t="shared" si="0"/>
        <v>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12">
      <c r="A12" s="47">
        <v>10</v>
      </c>
      <c r="B12" s="49"/>
      <c r="C12" s="55">
        <v>0</v>
      </c>
      <c r="D12" s="49">
        <v>0</v>
      </c>
      <c r="E12" s="49">
        <f t="shared" si="0"/>
        <v>0</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12">
      <c r="A13" s="47">
        <v>11</v>
      </c>
      <c r="B13" s="48"/>
      <c r="C13" s="55">
        <v>0</v>
      </c>
      <c r="D13" s="49">
        <v>0</v>
      </c>
      <c r="E13" s="49">
        <f t="shared" si="0"/>
        <v>0</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12">
      <c r="A14" s="47">
        <v>12</v>
      </c>
      <c r="B14" s="49"/>
      <c r="C14" s="55">
        <v>0</v>
      </c>
      <c r="D14" s="49">
        <v>0</v>
      </c>
      <c r="E14" s="49">
        <f t="shared" si="0"/>
        <v>0</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12">
      <c r="A15" s="47">
        <v>13</v>
      </c>
      <c r="B15" s="48"/>
      <c r="C15" s="55">
        <v>0</v>
      </c>
      <c r="D15" s="49">
        <v>0</v>
      </c>
      <c r="E15" s="49">
        <f t="shared" si="0"/>
        <v>0</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12">
      <c r="A16" s="47">
        <v>14</v>
      </c>
      <c r="B16" s="49"/>
      <c r="C16" s="55">
        <v>0</v>
      </c>
      <c r="D16" s="49">
        <v>0</v>
      </c>
      <c r="E16" s="49">
        <f t="shared" si="0"/>
        <v>0</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12">
      <c r="A17" s="47">
        <v>15</v>
      </c>
      <c r="B17" s="48"/>
      <c r="C17" s="55">
        <v>0</v>
      </c>
      <c r="D17" s="49">
        <v>0</v>
      </c>
      <c r="E17" s="49">
        <f t="shared" si="0"/>
        <v>0</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12">
      <c r="A18" s="47">
        <v>16</v>
      </c>
      <c r="B18" s="49"/>
      <c r="C18" s="55">
        <v>0</v>
      </c>
      <c r="D18" s="49">
        <v>0</v>
      </c>
      <c r="E18" s="49">
        <f t="shared" si="0"/>
        <v>0</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12">
      <c r="A19" s="47">
        <v>17</v>
      </c>
      <c r="B19" s="48"/>
      <c r="C19" s="55">
        <v>0</v>
      </c>
      <c r="D19" s="49">
        <v>0</v>
      </c>
      <c r="E19" s="49">
        <f t="shared" si="0"/>
        <v>0</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12">
      <c r="A20" s="47">
        <v>18</v>
      </c>
      <c r="B20" s="49"/>
      <c r="C20" s="55">
        <v>0</v>
      </c>
      <c r="D20" s="49">
        <v>0</v>
      </c>
      <c r="E20" s="49">
        <f t="shared" si="0"/>
        <v>0</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12">
      <c r="A21" s="47">
        <v>19</v>
      </c>
      <c r="B21" s="48"/>
      <c r="C21" s="55">
        <v>0</v>
      </c>
      <c r="D21" s="49">
        <v>0</v>
      </c>
      <c r="E21" s="49">
        <f t="shared" si="0"/>
        <v>0</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thickBot="1">
      <c r="A22" s="52">
        <v>20</v>
      </c>
      <c r="B22" s="53"/>
      <c r="C22" s="55">
        <v>0</v>
      </c>
      <c r="D22" s="49">
        <v>0</v>
      </c>
      <c r="E22" s="49">
        <f t="shared" si="0"/>
        <v>0</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ustomHeight="1" thickTop="1">
      <c r="A23" s="69" t="s">
        <v>24</v>
      </c>
      <c r="B23" s="87"/>
      <c r="C23" s="87"/>
      <c r="D23" s="91"/>
      <c r="E23" s="5">
        <f>SUM(E3:E22)</f>
        <v>0</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42" customHeight="1">
      <c r="A25" s="72" t="s">
        <v>99</v>
      </c>
      <c r="B25" s="95"/>
      <c r="C25" s="95"/>
      <c r="D25" s="95"/>
      <c r="E25" s="95"/>
      <c r="F25" s="95"/>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row>
    <row r="28" spans="1:38"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row>
    <row r="29" spans="1:38"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row>
    <row r="30" spans="1:38"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1:38"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1:38"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38"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row>
    <row r="44" spans="1:38"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row>
    <row r="45" spans="1:38"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row>
    <row r="46" spans="1:38"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row>
    <row r="47" spans="1:38"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1:38"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row>
    <row r="50" spans="1:38"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row>
    <row r="51" spans="1:38"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row>
    <row r="52" spans="1:38"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row>
    <row r="53" spans="1:38"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row>
    <row r="55" spans="1:38"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row>
    <row r="56" spans="1:38"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row>
    <row r="57" spans="1:38"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row>
    <row r="58" spans="1:38"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8"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row>
    <row r="60" spans="1:5" ht="12">
      <c r="A60" s="9"/>
      <c r="B60" s="9"/>
      <c r="C60" s="9"/>
      <c r="D60" s="9"/>
      <c r="E60" s="9"/>
    </row>
    <row r="61" spans="1:5" ht="12">
      <c r="A61" s="9"/>
      <c r="B61" s="9"/>
      <c r="C61" s="9"/>
      <c r="D61" s="9"/>
      <c r="E61" s="9"/>
    </row>
    <row r="62" spans="1:5" ht="12">
      <c r="A62" s="9"/>
      <c r="B62" s="9"/>
      <c r="C62" s="9"/>
      <c r="D62" s="9"/>
      <c r="E62" s="9"/>
    </row>
    <row r="63" spans="1:5" ht="12">
      <c r="A63" s="9"/>
      <c r="B63" s="9"/>
      <c r="C63" s="9"/>
      <c r="D63" s="9"/>
      <c r="E63" s="9"/>
    </row>
    <row r="64" spans="1:5" ht="12">
      <c r="A64" s="9"/>
      <c r="B64" s="9"/>
      <c r="C64" s="9"/>
      <c r="D64" s="9"/>
      <c r="E64" s="9"/>
    </row>
    <row r="65" spans="1:5" ht="12">
      <c r="A65" s="9"/>
      <c r="B65" s="9"/>
      <c r="C65" s="9"/>
      <c r="D65" s="9"/>
      <c r="E65" s="9"/>
    </row>
    <row r="66" spans="1:5" ht="12">
      <c r="A66" s="9"/>
      <c r="B66" s="9"/>
      <c r="C66" s="9"/>
      <c r="D66" s="9"/>
      <c r="E66" s="9"/>
    </row>
    <row r="67" spans="1:5" ht="12">
      <c r="A67" s="9"/>
      <c r="B67" s="9"/>
      <c r="C67" s="9"/>
      <c r="D67" s="9"/>
      <c r="E67" s="9"/>
    </row>
    <row r="68" spans="1:5" ht="12">
      <c r="A68" s="9"/>
      <c r="B68" s="9"/>
      <c r="C68" s="9"/>
      <c r="D68" s="9"/>
      <c r="E68" s="9"/>
    </row>
    <row r="69" spans="1:5" ht="12">
      <c r="A69" s="9"/>
      <c r="B69" s="9"/>
      <c r="C69" s="9"/>
      <c r="D69" s="9"/>
      <c r="E69" s="9"/>
    </row>
    <row r="70" spans="1:5" ht="12">
      <c r="A70" s="9"/>
      <c r="B70" s="9"/>
      <c r="C70" s="9"/>
      <c r="D70" s="9"/>
      <c r="E70" s="9"/>
    </row>
    <row r="71" spans="1:5" ht="12">
      <c r="A71" s="9"/>
      <c r="B71" s="9"/>
      <c r="C71" s="9"/>
      <c r="D71" s="9"/>
      <c r="E71" s="9"/>
    </row>
    <row r="72" spans="1:5" ht="12">
      <c r="A72" s="9"/>
      <c r="B72" s="9"/>
      <c r="C72" s="9"/>
      <c r="D72" s="9"/>
      <c r="E72" s="9"/>
    </row>
    <row r="73" spans="1:5" ht="12">
      <c r="A73" s="9"/>
      <c r="B73" s="9"/>
      <c r="C73" s="9"/>
      <c r="D73" s="9"/>
      <c r="E73" s="9"/>
    </row>
    <row r="74" spans="1:5" ht="12">
      <c r="A74" s="9"/>
      <c r="B74" s="9"/>
      <c r="C74" s="9"/>
      <c r="D74" s="9"/>
      <c r="E74" s="9"/>
    </row>
    <row r="75" spans="1:5" ht="12">
      <c r="A75" s="9"/>
      <c r="B75" s="9"/>
      <c r="C75" s="9"/>
      <c r="D75" s="9"/>
      <c r="E75" s="9"/>
    </row>
    <row r="76" spans="1:5" ht="12">
      <c r="A76" s="9"/>
      <c r="B76" s="9"/>
      <c r="C76" s="9"/>
      <c r="D76" s="9"/>
      <c r="E76" s="9"/>
    </row>
    <row r="77" spans="1:5" ht="12">
      <c r="A77" s="9"/>
      <c r="B77" s="9"/>
      <c r="C77" s="9"/>
      <c r="D77" s="9"/>
      <c r="E77" s="9"/>
    </row>
    <row r="78" spans="1:5" ht="12">
      <c r="A78" s="9"/>
      <c r="B78" s="9"/>
      <c r="C78" s="9"/>
      <c r="D78" s="9"/>
      <c r="E78" s="9"/>
    </row>
    <row r="79" spans="1:5" ht="12">
      <c r="A79" s="9"/>
      <c r="B79" s="9"/>
      <c r="C79" s="9"/>
      <c r="D79" s="9"/>
      <c r="E79" s="9"/>
    </row>
    <row r="80" spans="1:5" ht="12">
      <c r="A80" s="9"/>
      <c r="B80" s="9"/>
      <c r="C80" s="9"/>
      <c r="D80" s="9"/>
      <c r="E80" s="9"/>
    </row>
    <row r="81" spans="1:5" ht="12">
      <c r="A81" s="9"/>
      <c r="B81" s="9"/>
      <c r="C81" s="9"/>
      <c r="D81" s="9"/>
      <c r="E81" s="9"/>
    </row>
    <row r="82" spans="1:5" ht="12">
      <c r="A82" s="9"/>
      <c r="B82" s="9"/>
      <c r="C82" s="9"/>
      <c r="D82" s="9"/>
      <c r="E82" s="9"/>
    </row>
    <row r="83" spans="1:5" ht="12">
      <c r="A83" s="9"/>
      <c r="B83" s="9"/>
      <c r="C83" s="9"/>
      <c r="D83" s="9"/>
      <c r="E83" s="9"/>
    </row>
    <row r="84" spans="1:5" ht="12">
      <c r="A84" s="9"/>
      <c r="B84" s="9"/>
      <c r="C84" s="9"/>
      <c r="D84" s="9"/>
      <c r="E84" s="9"/>
    </row>
    <row r="85" spans="1:5" ht="12">
      <c r="A85" s="9"/>
      <c r="B85" s="9"/>
      <c r="C85" s="9"/>
      <c r="D85" s="9"/>
      <c r="E85" s="9"/>
    </row>
    <row r="86" spans="1:5" ht="12">
      <c r="A86" s="9"/>
      <c r="B86" s="9"/>
      <c r="C86" s="9"/>
      <c r="D86" s="9"/>
      <c r="E86" s="9"/>
    </row>
    <row r="87" spans="1:5" ht="12">
      <c r="A87" s="9"/>
      <c r="B87" s="9"/>
      <c r="C87" s="9"/>
      <c r="D87" s="9"/>
      <c r="E87" s="9"/>
    </row>
    <row r="88" spans="1:5" ht="12">
      <c r="A88" s="9"/>
      <c r="B88" s="9"/>
      <c r="C88" s="9"/>
      <c r="D88" s="9"/>
      <c r="E88" s="9"/>
    </row>
    <row r="89" spans="1:5" ht="12">
      <c r="A89" s="9"/>
      <c r="B89" s="9"/>
      <c r="C89" s="9"/>
      <c r="D89" s="9"/>
      <c r="E89" s="9"/>
    </row>
    <row r="90" spans="1:5" ht="12">
      <c r="A90" s="9"/>
      <c r="B90" s="9"/>
      <c r="C90" s="9"/>
      <c r="D90" s="9"/>
      <c r="E90" s="9"/>
    </row>
    <row r="91" spans="1:5" ht="12">
      <c r="A91" s="9"/>
      <c r="B91" s="9"/>
      <c r="C91" s="9"/>
      <c r="D91" s="9"/>
      <c r="E91" s="9"/>
    </row>
    <row r="92" spans="1:5" ht="12">
      <c r="A92" s="9"/>
      <c r="B92" s="9"/>
      <c r="C92" s="9"/>
      <c r="D92" s="9"/>
      <c r="E92" s="9"/>
    </row>
    <row r="93" spans="1:5" ht="12">
      <c r="A93" s="9"/>
      <c r="B93" s="9"/>
      <c r="C93" s="9"/>
      <c r="D93" s="9"/>
      <c r="E93" s="9"/>
    </row>
    <row r="94" spans="1:5" ht="12">
      <c r="A94" s="9"/>
      <c r="B94" s="9"/>
      <c r="C94" s="9"/>
      <c r="D94" s="9"/>
      <c r="E94" s="9"/>
    </row>
    <row r="95" spans="1:5" ht="12">
      <c r="A95" s="9"/>
      <c r="B95" s="9"/>
      <c r="C95" s="9"/>
      <c r="D95" s="9"/>
      <c r="E95" s="9"/>
    </row>
    <row r="96" spans="1:5" ht="12">
      <c r="A96" s="9"/>
      <c r="B96" s="9"/>
      <c r="C96" s="9"/>
      <c r="D96" s="9"/>
      <c r="E96" s="9"/>
    </row>
    <row r="97" spans="1:5" ht="12">
      <c r="A97" s="9"/>
      <c r="B97" s="9"/>
      <c r="C97" s="9"/>
      <c r="D97" s="9"/>
      <c r="E97" s="9"/>
    </row>
    <row r="98" spans="1:5" ht="12">
      <c r="A98" s="9"/>
      <c r="B98" s="9"/>
      <c r="C98" s="9"/>
      <c r="D98" s="9"/>
      <c r="E98" s="9"/>
    </row>
    <row r="99" spans="1:5" ht="12">
      <c r="A99" s="9"/>
      <c r="B99" s="9"/>
      <c r="C99" s="9"/>
      <c r="D99" s="9"/>
      <c r="E99" s="9"/>
    </row>
    <row r="100" spans="1:5" ht="12">
      <c r="A100" s="9"/>
      <c r="B100" s="9"/>
      <c r="C100" s="9"/>
      <c r="D100" s="9"/>
      <c r="E100" s="9"/>
    </row>
    <row r="101" spans="1:5" ht="12">
      <c r="A101" s="9"/>
      <c r="B101" s="9"/>
      <c r="C101" s="9"/>
      <c r="D101" s="9"/>
      <c r="E101" s="9"/>
    </row>
    <row r="102" spans="1:5" ht="12">
      <c r="A102" s="9"/>
      <c r="B102" s="9"/>
      <c r="C102" s="9"/>
      <c r="D102" s="9"/>
      <c r="E102" s="9"/>
    </row>
    <row r="103" spans="1:5" ht="12">
      <c r="A103" s="9"/>
      <c r="B103" s="9"/>
      <c r="C103" s="9"/>
      <c r="D103" s="9"/>
      <c r="E103" s="9"/>
    </row>
    <row r="104" spans="1:5" ht="12">
      <c r="A104" s="9"/>
      <c r="B104" s="9"/>
      <c r="C104" s="9"/>
      <c r="D104" s="9"/>
      <c r="E104" s="9"/>
    </row>
    <row r="105" spans="1:5" ht="12">
      <c r="A105" s="9"/>
      <c r="B105" s="9"/>
      <c r="C105" s="9"/>
      <c r="D105" s="9"/>
      <c r="E105" s="9"/>
    </row>
    <row r="106" spans="1:5" ht="12">
      <c r="A106" s="9"/>
      <c r="B106" s="9"/>
      <c r="C106" s="9"/>
      <c r="D106" s="9"/>
      <c r="E106" s="9"/>
    </row>
    <row r="107" spans="1:5" ht="12">
      <c r="A107" s="9"/>
      <c r="B107" s="9"/>
      <c r="C107" s="9"/>
      <c r="D107" s="9"/>
      <c r="E107" s="9"/>
    </row>
    <row r="108" spans="1:5" ht="12">
      <c r="A108" s="9"/>
      <c r="B108" s="9"/>
      <c r="C108" s="9"/>
      <c r="D108" s="9"/>
      <c r="E108" s="9"/>
    </row>
    <row r="109" spans="1:5" ht="12">
      <c r="A109" s="9"/>
      <c r="B109" s="9"/>
      <c r="C109" s="9"/>
      <c r="D109" s="9"/>
      <c r="E109" s="9"/>
    </row>
    <row r="110" spans="1:5" ht="12">
      <c r="A110" s="9"/>
      <c r="B110" s="9"/>
      <c r="C110" s="9"/>
      <c r="D110" s="9"/>
      <c r="E110" s="9"/>
    </row>
    <row r="111" spans="1:5" ht="12">
      <c r="A111" s="9"/>
      <c r="B111" s="9"/>
      <c r="C111" s="9"/>
      <c r="D111" s="9"/>
      <c r="E111" s="9"/>
    </row>
    <row r="112" spans="1:5" ht="12">
      <c r="A112" s="9"/>
      <c r="B112" s="9"/>
      <c r="C112" s="9"/>
      <c r="D112" s="9"/>
      <c r="E112" s="9"/>
    </row>
    <row r="113" spans="1:5" ht="12">
      <c r="A113" s="9"/>
      <c r="B113" s="9"/>
      <c r="C113" s="9"/>
      <c r="D113" s="9"/>
      <c r="E113" s="9"/>
    </row>
    <row r="114" spans="1:5" ht="12">
      <c r="A114" s="9"/>
      <c r="B114" s="9"/>
      <c r="C114" s="9"/>
      <c r="D114" s="9"/>
      <c r="E114" s="9"/>
    </row>
    <row r="115" spans="1:5" ht="12">
      <c r="A115" s="9"/>
      <c r="B115" s="9"/>
      <c r="C115" s="9"/>
      <c r="D115" s="9"/>
      <c r="E115" s="9"/>
    </row>
    <row r="116" spans="1:5" ht="12">
      <c r="A116" s="9"/>
      <c r="B116" s="9"/>
      <c r="C116" s="9"/>
      <c r="D116" s="9"/>
      <c r="E116" s="9"/>
    </row>
    <row r="117" spans="1:5" ht="12">
      <c r="A117" s="9"/>
      <c r="B117" s="9"/>
      <c r="C117" s="9"/>
      <c r="D117" s="9"/>
      <c r="E117" s="9"/>
    </row>
    <row r="118" spans="1:5" ht="12">
      <c r="A118" s="9"/>
      <c r="B118" s="9"/>
      <c r="C118" s="9"/>
      <c r="D118" s="9"/>
      <c r="E118" s="9"/>
    </row>
    <row r="119" spans="1:5" ht="12">
      <c r="A119" s="9"/>
      <c r="B119" s="9"/>
      <c r="C119" s="9"/>
      <c r="D119" s="9"/>
      <c r="E119" s="9"/>
    </row>
  </sheetData>
  <sheetProtection formatCells="0" formatColumns="0" formatRows="0" insertColumns="0" insertRows="0" deleteColumns="0" deleteRows="0"/>
  <protectedRanges>
    <protectedRange sqref="A3:E22" name="Range1"/>
  </protectedRanges>
  <mergeCells count="3">
    <mergeCell ref="A1:E1"/>
    <mergeCell ref="A23:D23"/>
    <mergeCell ref="A25:F25"/>
  </mergeCells>
  <printOptions/>
  <pageMargins left="0.75" right="0.75" top="0.5" bottom="1" header="0.5" footer="0.5"/>
  <pageSetup horizontalDpi="600" verticalDpi="600" orientation="landscape" paperSize="9" r:id="rId1"/>
  <headerFooter alignWithMargins="0">
    <oddFooter>&amp;C&amp;8ΤΜΗΜΑ Γ1.ΑΝΑΛΥΤΙΚΟΣ ΠΡΟΫΠΟΛΟΓΙΣΜΟΣ ΔΡΑΣΗΣ&amp;RΜΟΝΟΓΡΑΦΗ ΣΥΝΤΑΞΑ...............</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YPES</dc:creator>
  <cp:keywords/>
  <dc:description/>
  <cp:lastModifiedBy>User</cp:lastModifiedBy>
  <cp:lastPrinted>2010-05-20T10:48:29Z</cp:lastPrinted>
  <dcterms:created xsi:type="dcterms:W3CDTF">2009-07-01T07:13:53Z</dcterms:created>
  <dcterms:modified xsi:type="dcterms:W3CDTF">2010-06-15T10:52:36Z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